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35" windowWidth="19320" windowHeight="7635" tabRatio="167"/>
  </bookViews>
  <sheets>
    <sheet name="Лист1" sheetId="1" r:id="rId1"/>
  </sheets>
  <definedNames>
    <definedName name="_xlnm.Print_Area" localSheetId="0">Лист1!$A$1:$E$479</definedName>
  </definedNames>
  <calcPr calcId="125725"/>
</workbook>
</file>

<file path=xl/calcChain.xml><?xml version="1.0" encoding="utf-8"?>
<calcChain xmlns="http://schemas.openxmlformats.org/spreadsheetml/2006/main">
  <c r="E133" i="1"/>
  <c r="E275"/>
  <c r="E100"/>
  <c r="E126" l="1"/>
  <c r="E445"/>
  <c r="E446"/>
  <c r="E447"/>
  <c r="E448"/>
  <c r="E449"/>
  <c r="E450"/>
  <c r="E451"/>
  <c r="E453"/>
  <c r="E454"/>
  <c r="E455"/>
  <c r="E456"/>
  <c r="E458"/>
  <c r="E459"/>
  <c r="E460"/>
  <c r="E461"/>
  <c r="E462"/>
  <c r="E464"/>
  <c r="E465"/>
  <c r="E466"/>
  <c r="E467"/>
  <c r="E468"/>
  <c r="E469"/>
  <c r="E470"/>
  <c r="E471"/>
  <c r="E472"/>
  <c r="E473"/>
  <c r="E474"/>
  <c r="E476"/>
  <c r="E478"/>
  <c r="E479"/>
  <c r="E356"/>
  <c r="E355"/>
  <c r="E354"/>
  <c r="E353"/>
  <c r="E352"/>
  <c r="E351"/>
  <c r="E350"/>
  <c r="E349"/>
  <c r="E348"/>
  <c r="E347"/>
  <c r="E346"/>
  <c r="E345"/>
  <c r="E344"/>
  <c r="E8" l="1"/>
  <c r="E443"/>
  <c r="E441"/>
  <c r="E439"/>
  <c r="E437"/>
  <c r="E435"/>
  <c r="E432"/>
  <c r="E430"/>
  <c r="E428"/>
  <c r="E426"/>
  <c r="E423"/>
  <c r="E421"/>
  <c r="E419"/>
  <c r="E417"/>
  <c r="E414"/>
  <c r="E412"/>
  <c r="E409"/>
  <c r="E407"/>
  <c r="E404"/>
  <c r="E401"/>
  <c r="E399"/>
  <c r="E396"/>
  <c r="E394"/>
  <c r="E392"/>
  <c r="E390"/>
  <c r="E388"/>
  <c r="E382"/>
  <c r="E379"/>
  <c r="E377"/>
  <c r="E375"/>
  <c r="E373"/>
  <c r="E371"/>
  <c r="E369"/>
  <c r="E367"/>
  <c r="E365"/>
  <c r="E363"/>
  <c r="E361"/>
  <c r="E359"/>
  <c r="E357"/>
  <c r="E342"/>
  <c r="E340"/>
  <c r="E338"/>
  <c r="E336"/>
  <c r="E333"/>
  <c r="E331"/>
  <c r="E328"/>
  <c r="E326"/>
  <c r="E324"/>
  <c r="E322"/>
  <c r="E320"/>
  <c r="E318"/>
  <c r="E316"/>
  <c r="E314"/>
  <c r="E312"/>
  <c r="E308"/>
  <c r="E305"/>
  <c r="E302"/>
  <c r="E300"/>
  <c r="E298"/>
  <c r="E296"/>
  <c r="E294"/>
  <c r="E292"/>
  <c r="E290"/>
  <c r="E288"/>
  <c r="E286"/>
  <c r="E284"/>
  <c r="E282"/>
  <c r="E280"/>
  <c r="E278"/>
  <c r="E276"/>
  <c r="E273"/>
  <c r="E271"/>
  <c r="E269"/>
  <c r="E267"/>
  <c r="E265"/>
  <c r="E263"/>
  <c r="E261"/>
  <c r="E259"/>
  <c r="E257"/>
  <c r="E255"/>
  <c r="E253"/>
  <c r="E251"/>
  <c r="E249"/>
  <c r="E247"/>
  <c r="E245"/>
  <c r="E243"/>
  <c r="E241"/>
  <c r="E239"/>
  <c r="E237"/>
  <c r="E235"/>
  <c r="E233"/>
  <c r="E231"/>
  <c r="E229"/>
  <c r="E227"/>
  <c r="E225"/>
  <c r="E223"/>
  <c r="E220"/>
  <c r="E218"/>
  <c r="E216"/>
  <c r="E214"/>
  <c r="E212"/>
  <c r="E210"/>
  <c r="E208"/>
  <c r="E206"/>
  <c r="E204"/>
  <c r="E202"/>
  <c r="E200"/>
  <c r="E198"/>
  <c r="E196"/>
  <c r="E193"/>
  <c r="E191"/>
  <c r="E189"/>
  <c r="E187"/>
  <c r="E185"/>
  <c r="E183"/>
  <c r="E181"/>
  <c r="E179"/>
  <c r="E177"/>
  <c r="E175"/>
  <c r="E173"/>
  <c r="E171"/>
  <c r="E169"/>
  <c r="E167"/>
  <c r="E165"/>
  <c r="E163"/>
  <c r="E161"/>
  <c r="E159"/>
  <c r="E157"/>
  <c r="E155"/>
  <c r="E153"/>
  <c r="E151"/>
  <c r="E149"/>
  <c r="E146"/>
  <c r="E144"/>
  <c r="E142"/>
  <c r="E140"/>
  <c r="E138"/>
  <c r="E136"/>
  <c r="E134"/>
  <c r="E132"/>
  <c r="E130"/>
  <c r="E128"/>
  <c r="E124"/>
  <c r="E122"/>
  <c r="E120"/>
  <c r="E118"/>
  <c r="E116"/>
  <c r="E114"/>
  <c r="E112"/>
  <c r="E110"/>
  <c r="E108"/>
  <c r="E106"/>
  <c r="E104"/>
  <c r="E102"/>
  <c r="E98"/>
  <c r="E95"/>
  <c r="E93"/>
  <c r="E91"/>
  <c r="E89"/>
  <c r="E86"/>
  <c r="E84"/>
  <c r="E82"/>
  <c r="E80"/>
  <c r="E78"/>
  <c r="E76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309"/>
  <c r="E442"/>
  <c r="E440"/>
  <c r="E438"/>
  <c r="E436"/>
  <c r="E433"/>
  <c r="E431"/>
  <c r="E429"/>
  <c r="E427"/>
  <c r="E425"/>
  <c r="E422"/>
  <c r="E420"/>
  <c r="E418"/>
  <c r="E416"/>
  <c r="E413"/>
  <c r="E411"/>
  <c r="E408"/>
  <c r="E406"/>
  <c r="E403"/>
  <c r="E400"/>
  <c r="E397"/>
  <c r="E395"/>
  <c r="E393"/>
  <c r="E391"/>
  <c r="E389"/>
  <c r="E387"/>
  <c r="E380"/>
  <c r="E378"/>
  <c r="E376"/>
  <c r="E374"/>
  <c r="E372"/>
  <c r="E370"/>
  <c r="E368"/>
  <c r="E366"/>
  <c r="E364"/>
  <c r="E362"/>
  <c r="E360"/>
  <c r="E358"/>
  <c r="E341"/>
  <c r="E339"/>
  <c r="E337"/>
  <c r="E335"/>
  <c r="E332"/>
  <c r="E330"/>
  <c r="E327"/>
  <c r="E325"/>
  <c r="E323"/>
  <c r="E321"/>
  <c r="E319"/>
  <c r="E317"/>
  <c r="E315"/>
  <c r="E313"/>
  <c r="E311"/>
  <c r="E307"/>
  <c r="E303"/>
  <c r="E301"/>
  <c r="E299"/>
  <c r="E297"/>
  <c r="E295"/>
  <c r="E293"/>
  <c r="E291"/>
  <c r="E289"/>
  <c r="E287"/>
  <c r="E285"/>
  <c r="E283"/>
  <c r="E281"/>
  <c r="E279"/>
  <c r="E277"/>
  <c r="E272"/>
  <c r="E270"/>
  <c r="E268"/>
  <c r="E266"/>
  <c r="E264"/>
  <c r="E262"/>
  <c r="E260"/>
  <c r="E258"/>
  <c r="E256"/>
  <c r="E254"/>
  <c r="E252"/>
  <c r="E250"/>
  <c r="E248"/>
  <c r="E246"/>
  <c r="E244"/>
  <c r="E242"/>
  <c r="E240"/>
  <c r="E238"/>
  <c r="E236"/>
  <c r="E234"/>
  <c r="E232"/>
  <c r="E230"/>
  <c r="E228"/>
  <c r="E226"/>
  <c r="E224"/>
  <c r="E221"/>
  <c r="E219"/>
  <c r="E217"/>
  <c r="E215"/>
  <c r="E213"/>
  <c r="E211"/>
  <c r="E209"/>
  <c r="E207"/>
  <c r="E205"/>
  <c r="E203"/>
  <c r="E201"/>
  <c r="E199"/>
  <c r="E197"/>
  <c r="E195"/>
  <c r="E192"/>
  <c r="E190"/>
  <c r="E188"/>
  <c r="E186"/>
  <c r="E184"/>
  <c r="E182"/>
  <c r="E180"/>
  <c r="E178"/>
  <c r="E176"/>
  <c r="E174"/>
  <c r="E172"/>
  <c r="E170"/>
  <c r="E168"/>
  <c r="E166"/>
  <c r="E164"/>
  <c r="E162"/>
  <c r="E160"/>
  <c r="E158"/>
  <c r="E156"/>
  <c r="E154"/>
  <c r="E152"/>
  <c r="E150"/>
  <c r="E147"/>
  <c r="E145"/>
  <c r="E143"/>
  <c r="E141"/>
  <c r="E139"/>
  <c r="E137"/>
  <c r="E135"/>
  <c r="E131"/>
  <c r="E129"/>
  <c r="E127"/>
  <c r="E125"/>
  <c r="E123"/>
  <c r="E121"/>
  <c r="E119"/>
  <c r="E117"/>
  <c r="E115"/>
  <c r="E113"/>
  <c r="E111"/>
  <c r="E109"/>
  <c r="E107"/>
  <c r="E105"/>
  <c r="E103"/>
  <c r="E101"/>
  <c r="E99"/>
  <c r="E97"/>
  <c r="E94"/>
  <c r="E92"/>
  <c r="E90"/>
  <c r="E87"/>
  <c r="E85"/>
  <c r="E83"/>
  <c r="E81"/>
  <c r="E79"/>
  <c r="E77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</calcChain>
</file>

<file path=xl/sharedStrings.xml><?xml version="1.0" encoding="utf-8"?>
<sst xmlns="http://schemas.openxmlformats.org/spreadsheetml/2006/main" count="532" uniqueCount="530">
  <si>
    <t>Q8 Moto GT 10W-40 - 15x1 L</t>
  </si>
  <si>
    <t>Q8 T 800 10W-40 - 208 L</t>
  </si>
  <si>
    <t>Q8 T 800 10W-40 - 60 L</t>
  </si>
  <si>
    <t>Q8 T 800 10W-40 - 20 L</t>
  </si>
  <si>
    <t>Q8 T 800 10W-40 - 3x5 L</t>
  </si>
  <si>
    <t>Q8 Supertruck FE 5W-30 - 208 L</t>
  </si>
  <si>
    <t>Q8 Supertruck FE 5W-30 - 20 L</t>
  </si>
  <si>
    <t>Q8 T 860 10W-40 - 208 L</t>
  </si>
  <si>
    <t>Q8 T 860 10W-40 - 20 L</t>
  </si>
  <si>
    <t>Q8 T 860 10W-40 - 3x5 L</t>
  </si>
  <si>
    <t>Q8 T 904 FE SAE 10W-30 - 208 L</t>
  </si>
  <si>
    <t>Q8 T 905 10W-40 - 208 L</t>
  </si>
  <si>
    <t>Q8 T 905 10W-40 - 60 L</t>
  </si>
  <si>
    <t>Q8 T 905 10W-40  - 20 L</t>
  </si>
  <si>
    <t>Q8 T 905 10W-40 - 3x5 L</t>
  </si>
  <si>
    <t>Q8 T 910 5W-30 - 208 L</t>
  </si>
  <si>
    <t>Q8 T 760 SAE 10W-30 - 208 L</t>
  </si>
  <si>
    <t>Q8 T 760 SAE 10W-30 - 20 L</t>
  </si>
  <si>
    <t>Q8 T 760 15W-40 - 208L</t>
  </si>
  <si>
    <t>Q8 T 760 15W-40 - 60 L</t>
  </si>
  <si>
    <t>Q8 T 760 15W-40 - 20L</t>
  </si>
  <si>
    <t>Q8 T 760 15W-40 - 3x5 L</t>
  </si>
  <si>
    <t>Q8 T 750 15W-40 - 208 L</t>
  </si>
  <si>
    <t>Q8 T 750 15W-40 - 60 L</t>
  </si>
  <si>
    <t>Q8 T 750 15W-40 - 20 L</t>
  </si>
  <si>
    <t>Q8 T 750 15W-40 - 3x5 L</t>
  </si>
  <si>
    <t>Q8 T 750 15W-40 - 12x1 L</t>
  </si>
  <si>
    <t>Q8 T 520 SAE 10W - 208 L</t>
  </si>
  <si>
    <t>Q8 T 520 SAE 10W - 60 L</t>
  </si>
  <si>
    <t>Q8 T 520 SAE 10W - 20 L</t>
  </si>
  <si>
    <t>Q8 T 520 15W-40 - 60 L</t>
  </si>
  <si>
    <t>Q8 T 520 15W-40 - 20 L</t>
  </si>
  <si>
    <t>Q8 T 520 15W-40 - 3x5 L</t>
  </si>
  <si>
    <t>Q8 T 520 15W-40 - 12x1 L</t>
  </si>
  <si>
    <t>Q8 T 520 SAE 30 - 208 L</t>
  </si>
  <si>
    <t>Q8 T 520 SAE 30 - 60 L</t>
  </si>
  <si>
    <t>Q8 T 520 SAE 30 - 20 L</t>
  </si>
  <si>
    <t>Q8 T 520 SAE 40 - 208 L</t>
  </si>
  <si>
    <t>Q8 Inboard 15W-40 - 15x1 L</t>
  </si>
  <si>
    <t>Q8 Outboard 4T SAE 10W-40 - 208 L</t>
  </si>
  <si>
    <t>Q8 Outboard 4T SAE 10W-40 - 15x1 L</t>
  </si>
  <si>
    <t>Q8 Outboard SYNT 3 - 15x1 L</t>
  </si>
  <si>
    <t>Q8 Outboard 2T - 15x1 L</t>
  </si>
  <si>
    <t>Q8 S City Bike Ultra - 15x1 L</t>
  </si>
  <si>
    <t>Q8 S Daily Super - 208 L</t>
  </si>
  <si>
    <t>Q8 S Daily Super - 60 L</t>
  </si>
  <si>
    <t>Q8 S Daily Super - 20 L</t>
  </si>
  <si>
    <t>Q8 S Daily Super - 15x1 L (9 L)</t>
  </si>
  <si>
    <t>Q8 S City Mix - 15x1 L (Ex Leeds)</t>
  </si>
  <si>
    <t>Q8 S Class 10W-40 - 15x1 L (Ex Leeds)</t>
  </si>
  <si>
    <t>Q8 Chain Lube PTFE - 12x0.4 L</t>
  </si>
  <si>
    <t>Q8 T 65 75W-90 - 60 L</t>
  </si>
  <si>
    <t>Q8 T 65 75W-90 - 20 L</t>
  </si>
  <si>
    <t>Q8 T 65 75W-90 - 3x5 L</t>
  </si>
  <si>
    <t>Q8 Unigear GL-5 SAE 75W90 - 208 L</t>
  </si>
  <si>
    <t>Q8 Unigear GL-5 SAE 75W90 - 60 L</t>
  </si>
  <si>
    <t>Q8 Unigear GL-5 SAE 75W90 - 20 L</t>
  </si>
  <si>
    <t>Q8 Unigear GL-5 SAE 75W90 - 3X5 L</t>
  </si>
  <si>
    <t>Q8 Gear Oil XG 80W-90 - 208 L</t>
  </si>
  <si>
    <t>Q8 Gear Oil XG 80W-90 - 60 L</t>
  </si>
  <si>
    <t>Q8 Axle Oil XG 80W-140 - 208 L</t>
  </si>
  <si>
    <t>Q8 T 60 75W-80 - 208 L</t>
  </si>
  <si>
    <t>Q8 T 60 75W-80 - 60 L</t>
  </si>
  <si>
    <t>Q8 T 60 Ntech SAE 75W-80 - 208 L</t>
  </si>
  <si>
    <t>Q8 T 60 Ntech SAE 75W-80 - 60 L</t>
  </si>
  <si>
    <t>Q8 T 60 Ntech SAE 75W-80 - 20 L</t>
  </si>
  <si>
    <t>Q8 Trans XGS 75W-90 - 208 L</t>
  </si>
  <si>
    <t>Q8 Trans XGS 75W-90 - 20 L</t>
  </si>
  <si>
    <t>Q8 Unitrans JK - 208 L</t>
  </si>
  <si>
    <t>Q8 Unitrans JK - 60 L</t>
  </si>
  <si>
    <t>Q8 Unitrans JK - 20 L</t>
  </si>
  <si>
    <t>Q8 Unitrans JK - 12x1 L</t>
  </si>
  <si>
    <t>Q8 T 55 85W-140 - 208 L</t>
  </si>
  <si>
    <t>Q8 T 55 85W-140 - 60 L</t>
  </si>
  <si>
    <t>Q8 T 55 85W-140 - 20 L</t>
  </si>
  <si>
    <t>Q8 T 55 85W-140 - 3x5 L</t>
  </si>
  <si>
    <t>Q8 T 55 SAE 90 - 208 L</t>
  </si>
  <si>
    <t>Q8 T 55 SAE 90 - 60 L</t>
  </si>
  <si>
    <t>Q8 T 55 SAE 90 - 20 L</t>
  </si>
  <si>
    <t>Q8 T 55 75W-80 - 60 L</t>
  </si>
  <si>
    <t>Q8 T 35 80W-90 - 208 L</t>
  </si>
  <si>
    <t>Q8 T 35 80W-90 - 60 L</t>
  </si>
  <si>
    <t>Q8 T 35 SAE 80W - 208 L</t>
  </si>
  <si>
    <t>Q8 T 35 SAE 80W - 60 L</t>
  </si>
  <si>
    <t>Q8 T 65 LS 75W-90 - 20 L</t>
  </si>
  <si>
    <t>Q8 Unigear TP 80W-90 - 208 L</t>
  </si>
  <si>
    <t>Q8 Unigear TP 80W-90 - 20 L</t>
  </si>
  <si>
    <t>Q8 Auto 16 - 20 L (Ex Sweden)</t>
  </si>
  <si>
    <t>Q8 Auto 18 - 20 L</t>
  </si>
  <si>
    <t>Q8 Auto 14 - 208 L</t>
  </si>
  <si>
    <t>Q8 Auto 14 - 60 L</t>
  </si>
  <si>
    <t>Q8 Auto 14 - 20 L</t>
  </si>
  <si>
    <t>Q8 Auto 15 - 208 L</t>
  </si>
  <si>
    <t>Q8 Auto 15 - 60 L</t>
  </si>
  <si>
    <t>Q8 Auto 15 - 20 L</t>
  </si>
  <si>
    <t>Q8 Auto 15 - 3x5 L</t>
  </si>
  <si>
    <t>Q8 Auto 15 ED - 208 L</t>
  </si>
  <si>
    <t>Q8 To-4 Fluid SAE 10W - 208 L</t>
  </si>
  <si>
    <t>Q8 To-4 Fluid SAE 10W - 60 L</t>
  </si>
  <si>
    <t>Q8 To-4 Fluid SAE 10W - 20 L</t>
  </si>
  <si>
    <t>Q8 Auto 25 - 208 L</t>
  </si>
  <si>
    <t>Q8 Auto 25 - 20 L</t>
  </si>
  <si>
    <t>Q8 To-4 Fluid SAE 30 - 208 L</t>
  </si>
  <si>
    <t>Q8 To-4 Fluid SAE 30 - 20 L</t>
  </si>
  <si>
    <t>Q8 To-4 Fluid SAE 50 - 208 L</t>
  </si>
  <si>
    <t>Q8 To-4 Fluid SAE 50 - 20 L</t>
  </si>
  <si>
    <t>Q8 Auto 15 S - 208 L</t>
  </si>
  <si>
    <t>Q8 Auto D VI - 20 L</t>
  </si>
  <si>
    <t>Q8 T 5000 10W-40 - 208 L</t>
  </si>
  <si>
    <t>Q8 T 5000 10W-40 - 60 L</t>
  </si>
  <si>
    <t>Q8 T 5000 10W-40 - 20 L</t>
  </si>
  <si>
    <t>Q8 T 1000 SAE 15W-40 - 208 L</t>
  </si>
  <si>
    <t>Q8 T 1000 SAE 15W-40 - 60 L</t>
  </si>
  <si>
    <t>Q8 T 1000 SAE 15W-40 - 20 L</t>
  </si>
  <si>
    <t>Q8 T 1000 (D) 10W-30 - 208 L</t>
  </si>
  <si>
    <t>Q8 T 1000 (D) 10W-30 - 60 L</t>
  </si>
  <si>
    <t>Q8 T 1000 (D) 10W-30 - 20 L</t>
  </si>
  <si>
    <t>Q8 T 3000 - 208 L</t>
  </si>
  <si>
    <t>Q8 T 3000 - 60 L</t>
  </si>
  <si>
    <t>Q8 T 3000 - 20 L</t>
  </si>
  <si>
    <t>Q8 T 3500 - 208 L</t>
  </si>
  <si>
    <t>Q8 T 3500 - 20 L</t>
  </si>
  <si>
    <t>Q8 Haydn 10 - 208 L</t>
  </si>
  <si>
    <t>Q8 Haydn 10 - 20 L</t>
  </si>
  <si>
    <t>Q8 Haydn 15 - 208 L</t>
  </si>
  <si>
    <t>Q8 Haydn 15 - 20 L</t>
  </si>
  <si>
    <t>Q8 Haydn 22 - 208 L</t>
  </si>
  <si>
    <t>Q8 Haydn 22 - 20 L</t>
  </si>
  <si>
    <t>Q8 Haydn 32 - 208 L</t>
  </si>
  <si>
    <t>Q8 Haydn 32 - 60 L</t>
  </si>
  <si>
    <t>Q8 Haydn 32 - 20 L</t>
  </si>
  <si>
    <t>Q8 Haydn 46 - 208 L</t>
  </si>
  <si>
    <t>Q8 Haydn 46 - 60 L</t>
  </si>
  <si>
    <t>Q8 Haydn 46 - 20 L</t>
  </si>
  <si>
    <t>Q8 Haydn 68 - 208 L</t>
  </si>
  <si>
    <t>Q8 Haydn 68 - 60 L</t>
  </si>
  <si>
    <t>Q8 Haydn 68 - 20 L</t>
  </si>
  <si>
    <t>Q8 Haydn 100 - 208 L</t>
  </si>
  <si>
    <t>Q8 Haydn 100 - 20 L</t>
  </si>
  <si>
    <t>Q8 Haydn 150 - 208 L</t>
  </si>
  <si>
    <t>Q8 Heinichen 46 - 208 L</t>
  </si>
  <si>
    <t>Q8 Handel 32 - 208 L</t>
  </si>
  <si>
    <t>Q8 Handel 32 - 60 L</t>
  </si>
  <si>
    <t>Q8 Handel 32 - 20 L</t>
  </si>
  <si>
    <t>Q8 Handel 46 - 208 L</t>
  </si>
  <si>
    <t>Q8 Handel 46 - 60 L</t>
  </si>
  <si>
    <t>Q8 Handel 46 - 20 L</t>
  </si>
  <si>
    <t>Q8 Handel 68 - 208 L</t>
  </si>
  <si>
    <t>Q8 Handel 68 - 60 L</t>
  </si>
  <si>
    <t>Q8 Heller 22 - 208 L</t>
  </si>
  <si>
    <t>Q8 Heller 22 - 60 L</t>
  </si>
  <si>
    <t>Q8 Heller 32 - 208 L</t>
  </si>
  <si>
    <t>Q8 Heller 32 - 20 L</t>
  </si>
  <si>
    <t>Q8 Heller 46 - 208 L</t>
  </si>
  <si>
    <t>Q8 Heller 46 - 60 L</t>
  </si>
  <si>
    <t>Q8 Heller 46 - 20 L</t>
  </si>
  <si>
    <t>Q8 Heller 46 - 3x5 L</t>
  </si>
  <si>
    <t>Q8 Heller 68 - 208 L</t>
  </si>
  <si>
    <t>Q8 Heller 68 - 20 L</t>
  </si>
  <si>
    <t>Q8 Heller 100 - 208 L</t>
  </si>
  <si>
    <t>Q8 Hoffmeister 46 - 208 L</t>
  </si>
  <si>
    <t>Q8 Hindemith LT - 208 L</t>
  </si>
  <si>
    <t>Q8 Holst 22 - 208 L</t>
  </si>
  <si>
    <t>Q8 Holst 32 - 208 L</t>
  </si>
  <si>
    <t>Q8 Holst 32 - 20 L</t>
  </si>
  <si>
    <t>Q8 Holst 46 - 208 L</t>
  </si>
  <si>
    <t>Q8 Holst 68 - 208 L</t>
  </si>
  <si>
    <t>Q8 Holbein NWG 46 - 208 L</t>
  </si>
  <si>
    <t>Q8 Holbein NWG 46 - 60 L</t>
  </si>
  <si>
    <t>Q8 Holbein NWG 46 - 20 L</t>
  </si>
  <si>
    <t>Q8 Mahler G4 SAE 40 - 208 L</t>
  </si>
  <si>
    <t>Q8 Mahler G5 SAE 40 - 208 L</t>
  </si>
  <si>
    <t>Q8 Mahler G8 SAE 40 - 208 L</t>
  </si>
  <si>
    <t>Q8 Mahler G10 SAE 40 - 208 L</t>
  </si>
  <si>
    <t>Q8 Mahler MA SAE 40 - 208 L</t>
  </si>
  <si>
    <t>Q8 Mahler HA SAE 40 - 208 L</t>
  </si>
  <si>
    <t>Q8 Mahler T 15W-40 - 208 L</t>
  </si>
  <si>
    <t>Q8 Goya 68 - 208 L</t>
  </si>
  <si>
    <t>Q8 Goya 68 - 60 L</t>
  </si>
  <si>
    <t>Q8 Goya 100 - 208 L</t>
  </si>
  <si>
    <t>Q8 Goya 100 - 60 L</t>
  </si>
  <si>
    <t>Q8 Goya 100 - 20 L</t>
  </si>
  <si>
    <t>Q8 Goya 150 - 208 L</t>
  </si>
  <si>
    <t>Q8 Goya 150 - 60 L</t>
  </si>
  <si>
    <t>Q8 Goya 150 - 20 L</t>
  </si>
  <si>
    <t>Q8 Goya 220 - 208 L</t>
  </si>
  <si>
    <t>Q8 Goya 220 - 60 L</t>
  </si>
  <si>
    <t>Q8 Goya 220 - 20 L</t>
  </si>
  <si>
    <t>Q8 Goya 320 - 208 L</t>
  </si>
  <si>
    <t>Q8 Goya 320 - 60 L</t>
  </si>
  <si>
    <t>Q8 Goya 320 - 20 L</t>
  </si>
  <si>
    <t>Q8 Goya 460 - 208 L</t>
  </si>
  <si>
    <t>Q8 Goya 460 - 60 L</t>
  </si>
  <si>
    <t>Q8 Goya 460 - 20 L</t>
  </si>
  <si>
    <t>Q8 Goya 680 - 208 L</t>
  </si>
  <si>
    <t>Q8 Gade 220 - 208 L</t>
  </si>
  <si>
    <t>Q8 Gade 220 - 20 L</t>
  </si>
  <si>
    <t>Q8 Gade 320 - 208 L</t>
  </si>
  <si>
    <t>Q8 Gade 460 - 208 L</t>
  </si>
  <si>
    <t>Q8 Goya NT 220 - 208 L</t>
  </si>
  <si>
    <t>Q8 El-Greco 150 - 208 L</t>
  </si>
  <si>
    <t>Q8 El-Greco 220 - 208 L</t>
  </si>
  <si>
    <t>Q8 El-Greco 220 - 60 L</t>
  </si>
  <si>
    <t>Q8 El-Greco 220 - 20 L</t>
  </si>
  <si>
    <t>Q8 El-Greco 320 - 208 L</t>
  </si>
  <si>
    <t>Q8 El-Greco 460 - 60 L</t>
  </si>
  <si>
    <t>Q8 Schubert 32 - 208 L</t>
  </si>
  <si>
    <t>Q8 Schubert 46 - 208 L</t>
  </si>
  <si>
    <t>Q8 Schubert 68 - 208 L</t>
  </si>
  <si>
    <t>Q8 Schubert 68 - 20 L</t>
  </si>
  <si>
    <t>Q8 Schubert 100 - 208 L</t>
  </si>
  <si>
    <t>Q8 Schubert 100 - 20 L</t>
  </si>
  <si>
    <t>Q8 Schubert 150 - 208 L</t>
  </si>
  <si>
    <t>Q8 Scarlatti 46 - 208 L</t>
  </si>
  <si>
    <t>Q8 Scarlatti 46 - 20 L</t>
  </si>
  <si>
    <t>Q8 Schumann 32 - 20 L</t>
  </si>
  <si>
    <t>Q8 Schumann 46 - 208 L</t>
  </si>
  <si>
    <t>Q8 Schumann 46 - 20 L</t>
  </si>
  <si>
    <t>Q8 Schumann 68 - 208 L</t>
  </si>
  <si>
    <t>Q8 Schumann 68 - 20 L</t>
  </si>
  <si>
    <t>Q8 Schumann 100 - 208 L</t>
  </si>
  <si>
    <t>Q8 Schumann 100 - 20 L</t>
  </si>
  <si>
    <t>Q8 Schumann 150 - 20 L</t>
  </si>
  <si>
    <t>Q8 Chopin 46 - 208 L</t>
  </si>
  <si>
    <t>Q8 Chopin 46 - 20 L</t>
  </si>
  <si>
    <t>Q8 Chain Oil BIO - 20 L</t>
  </si>
  <si>
    <t>Q8 Bizet AW 320 - 208 L</t>
  </si>
  <si>
    <t>Q8 Wagner 32 - 208 L</t>
  </si>
  <si>
    <t>Q8 Wagner 68 - 208 L</t>
  </si>
  <si>
    <t>Q8 Wagner 68 - 20 L</t>
  </si>
  <si>
    <t>Q8 Wagner 220 - 208 L</t>
  </si>
  <si>
    <t>Q8 Wagner 220 - 20 L</t>
  </si>
  <si>
    <t>Q8 Multi-Spray  - 12x0.4 L</t>
  </si>
  <si>
    <t>Q8 da Vinci 6 - 208 L</t>
  </si>
  <si>
    <t>Q8 da Vinci P 6 - 208 L</t>
  </si>
  <si>
    <t>Q8 da Vinci P 6 - 60 L</t>
  </si>
  <si>
    <t>Q8 da Vinci P 6 - 20 L</t>
  </si>
  <si>
    <t>Q8 da Vinci 8 - 208 L</t>
  </si>
  <si>
    <t>Q8 da Vinci AM 4 - 208 L</t>
  </si>
  <si>
    <t>Q8 Dalton 500 - 208 L</t>
  </si>
  <si>
    <t>Q8 Dali 2 - 208 L</t>
  </si>
  <si>
    <t>Q8 Degreasing Fluid HFB - 208 L</t>
  </si>
  <si>
    <t>Q8 Degreasing Fluid HFB - 20 L</t>
  </si>
  <si>
    <t>Q8 Degreasing Fluid B - 208 L</t>
  </si>
  <si>
    <t>Q8 Rembrandt EP 00 - 192 KG</t>
  </si>
  <si>
    <t>Q8 Rembrandt EP 00 - 54 KG</t>
  </si>
  <si>
    <t>Q8 Rembrandt EP 00 - 18 KG</t>
  </si>
  <si>
    <t>Q8 Rembrandt EP 0 - 192 KG</t>
  </si>
  <si>
    <t>Q8 Rembrandt EP 0 - 54 KG</t>
  </si>
  <si>
    <t>Q8 Rembrandt EP 0 - 18 KG</t>
  </si>
  <si>
    <t>Q8 Rembrandt EP 1 - 192 KG</t>
  </si>
  <si>
    <t>Q8 Rembrandt EP 1 - 54 KG</t>
  </si>
  <si>
    <t>Q8 Rembrandt EP 1 - 18 KG</t>
  </si>
  <si>
    <t>Q8 Rembrandt EP 2 - 192 KG</t>
  </si>
  <si>
    <t>Q8 Rembrandt EP 2 - 54 KG</t>
  </si>
  <si>
    <t>Q8 Rembrandt EP 2 - 18 KG</t>
  </si>
  <si>
    <t>Q8 Rembrandt EP 2 - 24x0.4 KG</t>
  </si>
  <si>
    <t>Q8 Rembrandt EP 3 - 25 KG</t>
  </si>
  <si>
    <t>Q8 Ruysdael WR 2 - 24x0.4 KG</t>
  </si>
  <si>
    <t>Q8 Ruysdael WR 2 - 25 KG</t>
  </si>
  <si>
    <t>Q8 Ruysdael WR 2 - 180 KG</t>
  </si>
  <si>
    <t>Q8 Rembrandt Moly 2 - 192 KG</t>
  </si>
  <si>
    <t>Q8 Rembrandt Moly 2 - 54 KG</t>
  </si>
  <si>
    <t>Q8 Rembrandt Moly 2 - 18 KG</t>
  </si>
  <si>
    <t>Q8 Rembrandt Moly 2 - 24x0.4 KG</t>
  </si>
  <si>
    <t>Q8 Rubens 00 - 54 KG</t>
  </si>
  <si>
    <t>Q8 Rubens 00 - 18 KG</t>
  </si>
  <si>
    <t>Q8 Rubens WB /b - 18 KG</t>
  </si>
  <si>
    <t>Q8 Rubens WB /b - 24x0.4 KG</t>
  </si>
  <si>
    <t>Q8 Rubens HT 2 - 18 KG</t>
  </si>
  <si>
    <t>Q8 Ruysdael SG - 54 KG</t>
  </si>
  <si>
    <t>Q8 Ruysdael SG - 18 KG</t>
  </si>
  <si>
    <t>Q8 Ruysdael SG - 24x0.4 KG</t>
  </si>
  <si>
    <t>Q8 Antifreeze LL  - 208 L</t>
  </si>
  <si>
    <t>Q8 Antifreeze LL  - 20 L</t>
  </si>
  <si>
    <t>Q8 Antifreeze LL  - 15x1 L</t>
  </si>
  <si>
    <t>Q8 Antifreeze LL Premixed - 208 L</t>
  </si>
  <si>
    <t>Q8 Antifreeze LL Premixed - 15x1 L</t>
  </si>
  <si>
    <t>Q8 Brake Fluid - 24x0.25 L</t>
  </si>
  <si>
    <t>Q8 Brake Fluid Pro - 208 L</t>
  </si>
  <si>
    <t>Q8 Brake Fluid Pro - 20 L</t>
  </si>
  <si>
    <t>Q8 M SBK Racing 10W-50 - 20 L</t>
  </si>
  <si>
    <t>Q8 Moto SBK Racing 10W50 - 15x1L (9)</t>
  </si>
  <si>
    <t>Q8 T 720 15W-40 - 60 L</t>
  </si>
  <si>
    <t>Q8 T 720 15W-40 - 20 L</t>
  </si>
  <si>
    <t>Q8 T 720 15W-40 - 4x5 L</t>
  </si>
  <si>
    <t>Q8 Moto RS Extreme - 15x1 L (Ex Leeds)</t>
  </si>
  <si>
    <t>Q8 Moto RS Sport - 15x1 L</t>
  </si>
  <si>
    <t>Q8 Garden Oil SAE 30 - 15x1 L (9 L)</t>
  </si>
  <si>
    <t>Q8 2-T - 12X1 L</t>
  </si>
  <si>
    <t>Q8 Moto SBK 10W-40 - 208 L</t>
  </si>
  <si>
    <t>Q8 Moto SBK 10W-40 - 20 L</t>
  </si>
  <si>
    <t>Q8 Moto SBK 10W-40 - 15x1L (9)</t>
  </si>
  <si>
    <t>Q8 T 2200 - 208 L</t>
  </si>
  <si>
    <t>Q8 T 2200 - 60 L</t>
  </si>
  <si>
    <t>Q8 T 2200 - 20 L</t>
  </si>
  <si>
    <t>Q8 T 40 75W-90 - 208 L</t>
  </si>
  <si>
    <t>Q8 T 40 75W-90 - 60 L</t>
  </si>
  <si>
    <t>Q8 T 55 80W-90 - 208 L</t>
  </si>
  <si>
    <t>Q8 T 55 80W-90 - 60 L</t>
  </si>
  <si>
    <t>Q8 T 55 80W-90 - 20 L</t>
  </si>
  <si>
    <t>Q8 T 55 80W-90 - 3x5 L</t>
  </si>
  <si>
    <t>Товарный код</t>
  </si>
  <si>
    <t>Название продукта</t>
  </si>
  <si>
    <t>Моторные масла для грузовых автомобилей, автобусов и строительной техники</t>
  </si>
  <si>
    <t>Трансмиссионные масла для механических трансмиссий</t>
  </si>
  <si>
    <t>Гидравлические масла</t>
  </si>
  <si>
    <t>Компрессорные масла</t>
  </si>
  <si>
    <t>Смазки</t>
  </si>
  <si>
    <t>Тормозная жидкость</t>
  </si>
  <si>
    <t>Биоразлагаемые масла</t>
  </si>
  <si>
    <t>Охлаждающие жидкости</t>
  </si>
  <si>
    <t>Масла для двухтактных двигателей</t>
  </si>
  <si>
    <t>Масла для четырехтактных двигателей</t>
  </si>
  <si>
    <t>Масла для сельхозтехники – STOU</t>
  </si>
  <si>
    <t>Масла для сельхозтехники – UTTO</t>
  </si>
  <si>
    <t>Масла для пневмоинструмента</t>
  </si>
  <si>
    <t>Редукторные масла</t>
  </si>
  <si>
    <t>Масла для стационарных газовых двигателей</t>
  </si>
  <si>
    <t>Масла для направляющих скольжения</t>
  </si>
  <si>
    <t>Масла для  морских дизельных двигателей</t>
  </si>
  <si>
    <t>Разделительные масла</t>
  </si>
  <si>
    <t>Обезжиривающие чистящие жидкости</t>
  </si>
  <si>
    <t>Масло для цепей бензопил</t>
  </si>
  <si>
    <t>Q8 F Exclusive Eco 5W-20 - 208 L</t>
  </si>
  <si>
    <t>Q8 F Exclusive Eco 5W-20 - 60 L</t>
  </si>
  <si>
    <t>Q8 F Exclusive Eco 5W-20 - 20 L</t>
  </si>
  <si>
    <t>Q8 F Special G LL 5W-30 - 208 L</t>
  </si>
  <si>
    <t>Q8 F Special G LL 5W-30 - 60 L</t>
  </si>
  <si>
    <t>Q8 F Special G LL 5W-30 - 20 L</t>
  </si>
  <si>
    <t>Q8 F Special G LL 5W-30 - 4X4 L</t>
  </si>
  <si>
    <t>Q8 F Excel 5W-40 - 208 L</t>
  </si>
  <si>
    <t>Q8 F Excel 5W-40 - 60 L</t>
  </si>
  <si>
    <t>Q8 F Excel 5W-40 - 20 L</t>
  </si>
  <si>
    <t>Q8 F M Long Life 5W-40 - 208 L</t>
  </si>
  <si>
    <t>Q8 F M Long Life 5W-40 - 20 L</t>
  </si>
  <si>
    <t>Q8 F M Long Life 5W-40 - 12x1 L</t>
  </si>
  <si>
    <t>Q8 Formula R Long Life 5W-30 - 208 L</t>
  </si>
  <si>
    <t>Q8 Formula R Long Life 5W-30 - 60 L</t>
  </si>
  <si>
    <t>Q8 Formula R Long Life 5W-30 - 20 L</t>
  </si>
  <si>
    <t>Q8 Formula R Long Life 5W-30 - 12x1 L</t>
  </si>
  <si>
    <t>Q8 F F1 10W-50 - 208 L</t>
  </si>
  <si>
    <t>Q8 F F1 10W-50 - 20 L</t>
  </si>
  <si>
    <t>Q8 F F1 10W-50 - 4x4 L (9 L)</t>
  </si>
  <si>
    <t>Q8 F F1 10W-50 - 15x1 L (9 L)</t>
  </si>
  <si>
    <t>Q8 F Techno FE 5W-30 - 208 L</t>
  </si>
  <si>
    <t>Q8 F Techno FE 5W-30 - 60 L</t>
  </si>
  <si>
    <t>Q8 F Techno FE 5W-30 - 20 L</t>
  </si>
  <si>
    <t>Q8 F VX Long Life SAE 5W-30 - 208L</t>
  </si>
  <si>
    <t>Q8 F VX Long Life 5W-30 - 60 L</t>
  </si>
  <si>
    <t>Q8 F VX Long Life 5W-30 - 20 L</t>
  </si>
  <si>
    <t>Q8 F Elite C2 5W-30 - 208 L</t>
  </si>
  <si>
    <t>Q8 F Elite C2 5W-30 - 60 L</t>
  </si>
  <si>
    <t>Q8 F Elite C2 5W-30 - 20 L</t>
  </si>
  <si>
    <t>Q8 Formula Ultra 0W-20 - 208 L</t>
  </si>
  <si>
    <t>Q8 Formula Ultra 0W-30 - 208 L</t>
  </si>
  <si>
    <t>Q8 Formula Ultra 0W-30 - 12X1 L</t>
  </si>
  <si>
    <t>Q8 F Advanced 10W-40 - 208 L</t>
  </si>
  <si>
    <t>Q8 F Advanced 10W-40 - 60 L</t>
  </si>
  <si>
    <t>Q8 F Advanced 10W-40 - 20 L</t>
  </si>
  <si>
    <t>Q8 F Plus 15W-40 - 208 L</t>
  </si>
  <si>
    <t>Q8 F Plus 15W-40 - 60 L</t>
  </si>
  <si>
    <t>Q8 F Plus 15W-40 - 20 L</t>
  </si>
  <si>
    <t>Q8 F Plus 15W-40 - 4x4 L</t>
  </si>
  <si>
    <t>Q8 F Plus 15W-40 - 15x1 L</t>
  </si>
  <si>
    <t>Q8 T 650 10W-40 - 208 L</t>
  </si>
  <si>
    <t>Q8 T 650 10W-40 - 60 L</t>
  </si>
  <si>
    <t>Q8 T 650 10W-40 - 20 L</t>
  </si>
  <si>
    <t>Q8 T 650 10W-40 - 3x5 L</t>
  </si>
  <si>
    <t>Q8 T 650 10W-40 - 12x1 L</t>
  </si>
  <si>
    <t>Q8 T 670 SAE 5W-40 - 3x5 L</t>
  </si>
  <si>
    <t>Q8 T 670 SAE 5W-40 - 12x1 L</t>
  </si>
  <si>
    <t>Q8 F Advanced Diesel 10W-40 - 4x4 L</t>
  </si>
  <si>
    <t>Q8 F Plus Diesel 15W-40 - 4x4 L</t>
  </si>
  <si>
    <t>Q8 F Plus Diesel 15W-40 - 15x1 L</t>
  </si>
  <si>
    <t>Моторные масла для легковых автомобилей</t>
  </si>
  <si>
    <t xml:space="preserve">Q8 T 65 75W-90 - 208 L  </t>
  </si>
  <si>
    <r>
      <t xml:space="preserve">Q8 T 520 15W-40 - 208 L  </t>
    </r>
    <r>
      <rPr>
        <b/>
        <sz val="10"/>
        <color rgb="FFFF0000"/>
        <rFont val="Calibri"/>
        <family val="2"/>
        <charset val="204"/>
        <scheme val="minor"/>
      </rPr>
      <t>API CG-4/SJ/CF</t>
    </r>
  </si>
  <si>
    <r>
      <t xml:space="preserve">Q8 T 720 15W-40 - 208 L     </t>
    </r>
    <r>
      <rPr>
        <b/>
        <sz val="10"/>
        <color rgb="FFFF0000"/>
        <rFont val="Calibri"/>
        <family val="2"/>
        <charset val="204"/>
        <scheme val="minor"/>
      </rPr>
      <t>API CH-4/SJ</t>
    </r>
  </si>
  <si>
    <t>Q8 T 800 10W-30 - 208 L</t>
  </si>
  <si>
    <t>СОЖи</t>
  </si>
  <si>
    <t>Q8 Beethoven XM - 208 L</t>
  </si>
  <si>
    <t>Q8 Beethoven XM - 20 L</t>
  </si>
  <si>
    <t>Q8 Beethoven VNF-2 - 208 L (Ex Leeds)</t>
  </si>
  <si>
    <t>Q8 Beethoven VNF-2 - 20 L (Ex Leeds)</t>
  </si>
  <si>
    <t>Q8 Rubens WB /b - 192 KG</t>
  </si>
  <si>
    <t>Q8 T 860 S 10W-40 - 208 L</t>
  </si>
  <si>
    <t>Q8 T 860 S 10W-40 - 60 L</t>
  </si>
  <si>
    <t>Q8 T 860 S 10W-40 - 20 L</t>
  </si>
  <si>
    <t>Q8 T 800 10W-30 - 20 L</t>
  </si>
  <si>
    <t>Q8 Mozart TM 12 SAE 30 - 208 L</t>
  </si>
  <si>
    <t>Q8 Mozart TM 40 SAE 40 - 208 L</t>
  </si>
  <si>
    <t>Q8 Hindemith 15 - 208 L</t>
  </si>
  <si>
    <t>Q8 Hindemith 32-68 - 208 L</t>
  </si>
  <si>
    <t>Q8 Giotto Complex - 50 KG</t>
  </si>
  <si>
    <t>Q8 Giotto Complex - 18 KG</t>
  </si>
  <si>
    <t>Q8 Giotto Complex - 180 KG</t>
  </si>
  <si>
    <t>Синтетические</t>
  </si>
  <si>
    <t>Полусинтетические</t>
  </si>
  <si>
    <t>Минеральные</t>
  </si>
  <si>
    <t>Q8 T 36 SAE 75W-90 - 208L</t>
  </si>
  <si>
    <t>Q8 T 2400 BIO - 60L</t>
  </si>
  <si>
    <t>Q8 Rubens PMS 462 - 50KG</t>
  </si>
  <si>
    <t>Q8 T 65 LS 75W-90 - 208L</t>
  </si>
  <si>
    <t>Q8 Mozart SRU SAE 40 - 208 L</t>
  </si>
  <si>
    <t>Q8 Rembrandt EP 00 WV - 50KG</t>
  </si>
  <si>
    <t>Q8 Rembrandt EP 00 WV - 25KG</t>
  </si>
  <si>
    <t xml:space="preserve">Q8 Ruysdael SG - 192 KG           </t>
  </si>
  <si>
    <t xml:space="preserve">Q8 Stravinsky 68 - 208 L             </t>
  </si>
  <si>
    <t>Q8 F Excel 5W-40 - 15x1 L (9 L)</t>
  </si>
  <si>
    <t>Турбинное масло</t>
  </si>
  <si>
    <t>Q8 Van Gogh 46- 208L</t>
  </si>
  <si>
    <t>Q8 Auto 15 ED - 20L</t>
  </si>
  <si>
    <t>Q8 F Exclusive C1 5W-30 - 208L</t>
  </si>
  <si>
    <t>Q8 F Techno FE Plus 5W-30 - 208L</t>
  </si>
  <si>
    <t>Q8 F Techno FE Plus 5W-30 - 60L</t>
  </si>
  <si>
    <t>Q8 F Techno FE Plus 5W-30 - 20L</t>
  </si>
  <si>
    <t>Q8 T 630 5W-30 - 208L</t>
  </si>
  <si>
    <t>Q8 T 630 5W-30 - 3x5L</t>
  </si>
  <si>
    <t>Q8 F Elite C2 0W-30 - 208L</t>
  </si>
  <si>
    <t>Q8 F Elite C2 0W-30 - 20L</t>
  </si>
  <si>
    <t>Q8 F Ultra 0W-20 - 208L</t>
  </si>
  <si>
    <t>Q8 F MX Long Life 5W-30 - 208L</t>
  </si>
  <si>
    <t>Q8 F MX Long Life 5W-30 - 60L</t>
  </si>
  <si>
    <t>Q8 F MX Long Life 5W-30 - 20L</t>
  </si>
  <si>
    <t>Q8 T 860 10W-40 - 60L</t>
  </si>
  <si>
    <t>Q8 T 45 LS 90 - 208L</t>
  </si>
  <si>
    <t>Q8 Volta EP 46 - 208L</t>
  </si>
  <si>
    <t>Q8 Volta EP 32 - 208L</t>
  </si>
  <si>
    <t>Q8 Van Gogh 32 - 208L</t>
  </si>
  <si>
    <t>Масла формовочное</t>
  </si>
  <si>
    <t>Q8 Dalton 500 - 208L</t>
  </si>
  <si>
    <t>Q8 Antifreeze LL Premixed - 20L</t>
  </si>
  <si>
    <t>Масло-теплоноситель</t>
  </si>
  <si>
    <t>Q8 Gluck M - 208L</t>
  </si>
  <si>
    <t>Q8 Gluck S - 208L</t>
  </si>
  <si>
    <t>Q8 Moto SBK 5W-40 - 20L</t>
  </si>
  <si>
    <t>Q8 Moto SBK 5W-40 - 15x1L (9L)</t>
  </si>
  <si>
    <t>Duron E 10W-30</t>
  </si>
  <si>
    <t>API CI-4, ACEA E7-08
Caterpillar ECF-1 &amp; ECF-2, Cummins 20071,-72,-76, -77,-78
Mack EO-M Plus
Volvo VDS-2
MAN 3275 MB 228.3</t>
  </si>
  <si>
    <t>Duron XL 10W-40</t>
  </si>
  <si>
    <t>ACEA E7, E5, E3, B4, A3. CI-4/SL. MB 228.3; MAN 3275-1, Volvo VDS-3, MTU Type 2, RVI RLD-2; Cummins CES 20071, -72, -76, -77, -78; CAT  ECF-2/1. Mack EO-N; VME; Global DHD-1.</t>
  </si>
  <si>
    <t>ACEA E4,E7. CI-4, CH-4. MB 228.5; MAN 3277, Volvo VDS-3, DAF HP-2, LDF-2, RXD/RLD-2, DEUTZ DQC III-10.</t>
  </si>
  <si>
    <t>ACEA  E4, E7/CF. Scania LDF-III; MAN 3277; MB 228.5; RXD, RLD-2, VDS-3, DAF Extended drain.</t>
  </si>
  <si>
    <t>ACEA E6,E7,E9. CI-4. MB 228.51; MAN M3477; RVI RXD,RLD-2; Volvo VDS-3; DAF Extended Drain; MTU Type 3&amp;3/1; CAT ECF-1a; Cummins CES 20076, -77.Volvo CNG; RVI RGD; MAN 3271-1; MB 226,9; Deutz DQC IV-10 LA.</t>
  </si>
  <si>
    <t>Duron UHP 10W-40</t>
  </si>
  <si>
    <t>Duron E 5W-30</t>
  </si>
  <si>
    <t>ACEA E6,E7,E9. CJ-4/SN. MB 228.31/ 228.51; MAN M3271-1/ M3477/ M3677; RVI RXD,RLD-3; Volvo VDS-3/4, CNG; MTU Type 3.1; CAT ECF-3; JASO DH-2; Cummins CES 20081, Volvo CNG; RVI RGD; MAN 3271-1; MB 226,9; Deutz DQC IV-10 LA.</t>
  </si>
  <si>
    <t xml:space="preserve">ACEA E9. CJ-4/SM/CF. MB 228.31; MAN M3275/ M3575; RVI RLD-3; MTU Type 2.1; CAT ECF-3; Cummins CES 20081. RVI RLD; MAN 3271-1; MB 226,9; Deutz DQC IV-10 LA. </t>
  </si>
  <si>
    <t>ACEA E7 / E9, API CJ-4 / API SM
Volvo VDS-4, Renault RLD-3, MB 228.3/MB 228.31, MAN 3275
MTU Type 2.1, Cat ECF-3/ECF-2/ECF-1a, Mack EOM-Premium Plus, Cummins CES 20081, DDC 93K218.</t>
  </si>
  <si>
    <t>Duron E 15W-40</t>
  </si>
  <si>
    <t>Duron 15W-40</t>
  </si>
  <si>
    <t>ACEA E7,E5,E3/B4/A3; API CI-4/SL.  MB 228.3; MAN 3275, Volvo VDS-3, MTU Type 2, RVI RLD-2; Cummins CES 20071, -72, -76, -77, -78; CAT  ECF-2/1. Mack EO-N; VME; Global DHD-1. ZF TE-ML 04C, 07C.</t>
  </si>
  <si>
    <t>API GL-5. ZF  05A, 16B, 17B, 19B.  MIL-L-2105D</t>
  </si>
  <si>
    <t>API GL-5
MIL-L-2105D (всесезонный)
MIL-L-2105B (сезонный)
British Ministry of Defence CS 3000B
JI Case MS 1316 (ручные трансмиссии, мосты, зубчатые передачи)
Clark MS-8 Rev.1 (мосты)
Clark Form No. ALC-1 5M 7-80 KE (ведущие мосты)
TLC-25 3M 8-83 (ручные трансмиссии)
John Deere JDM J11D/E (ручные трансмиссии)
Eaton Bulletin 2053 (ручные трансмиссии, температура масла &lt; 110 °C)
Eaton Bulletin 6007 (ведущие мосты)
Eaton/Fuller Bulletin 2052 (парные многовальные коробки передач, температура масла &lt; 110 °C)
Ford SM-2C-1011A (коробки передач коммерческих автомобилей)
SQM-2C9002-AA (гипоидные передачи)
Fuller Form 121 (ручные трансмиссии , R и RT серии, температура масла &lt; 110 °C)
General Motors Pt. no. 88 63 370 (гипоидные передачи)
85 476 (стандартные полуоси пассажирских автомобилей)
Komatsu Dresser B22-0003 (червячные, прямозубые, конические передачи, ручные трансмиссии, опорные катки, раздаточные коробки)
Komatsu dresser B22-0005 (мосты)
MAN 342 (мосты)
Mercedes-Benz page 235.0 (мосты, раздаточные коробки)
Rockwell International 0-76 (гипоидные, винтовые, конические, планетарные передачи, мосты)
VME Americas EEMS 19003F (дифференциалы, планетарные передачи)
Volvo 97310 (конечные переди транспортных средств, не для мостов с самоблокирующимся дифференциалом)
(высокопроизводительные конечные передачи в автомобилях, не для мостов с самоблокирующимся дифференциалом)
ZF TE-ML 05A (мосты внедорожной техники)
ZF TE-ML 07A (трансмиссии и гидростатические системы)
ZF TE-ML 12A (мосты легковых автомобилей, грузовиков и автобусов)
ZF TE-ML 16B/C/D (трансмиссии железнодорожных машин)
ZF TE-ML 17B (трансмиссии и мосты подъемных машин)</t>
  </si>
  <si>
    <r>
      <t xml:space="preserve">DIN 51524 part 2, категория </t>
    </r>
    <r>
      <rPr>
        <b/>
        <sz val="10"/>
        <color rgb="FFFF0000"/>
        <rFont val="Calibri"/>
        <family val="2"/>
        <charset val="204"/>
        <scheme val="minor"/>
      </rPr>
      <t>HLP</t>
    </r>
    <r>
      <rPr>
        <b/>
        <sz val="10"/>
        <rFont val="Calibri"/>
        <family val="2"/>
        <charset val="204"/>
        <scheme val="minor"/>
      </rPr>
      <t>, ISO 11158, категория HM, SS 155434, категория AM, Cincinnati Milacron P-68, P-69 и P-70, Denison HF-0, HF-1 и HF-2, AFNOR 48-603, категория HM</t>
    </r>
  </si>
  <si>
    <t>HYDREX AW32</t>
  </si>
  <si>
    <t>HYDREX AW46</t>
  </si>
  <si>
    <t>DIN 51524 Часть 3, категория HVLP, ISO 11158, категория HV, SS 155434, категория AV</t>
  </si>
  <si>
    <t>HYDREX MV36</t>
  </si>
  <si>
    <t>Swedish Defense FSD 8401, Volvo STD 1286,07, , SS 155434, category AV, DIN 51524 Part 3, HVLP</t>
  </si>
  <si>
    <t>Extreme</t>
  </si>
  <si>
    <t>XV ALL Season</t>
  </si>
  <si>
    <t>Enduratex EP150</t>
  </si>
  <si>
    <t>Enduratex EP220</t>
  </si>
  <si>
    <t>GNV Antifreeze  208L (USA)  зеленый ELC</t>
  </si>
  <si>
    <t>Q8 Antifreeze BS - 208 L Синий Концентрат</t>
  </si>
  <si>
    <t>Q8 Antifreeze - 208 L зеленый конц.</t>
  </si>
  <si>
    <t>Q8 Antifreeze - 60 L зеленый конц.</t>
  </si>
  <si>
    <t>Q8 Antifreeze - 20 L зеленый конц.</t>
  </si>
  <si>
    <t>Q8 Antifreeze Premixed - 208 L зеленый 50/50.</t>
  </si>
  <si>
    <t>PI GL-4
Case MS 1207 (Hy-Tran Plus, трансмиссии, гидравлические системы, мокрые тормоза)
Case MS 1209 (Hy-Tran Ultra, , трансмиссии, гидравлические системы, мокрые тормоза)
Deutz-Allis AC Power Fluid 821 XL (трансмиссии, гидравлические системы, мокрые тормоза, бортовые редуктора)
John Deere JDM J20C/D (трансмиссии, гидравлические системы, мокрые тормоза)
Ford WSN-M2C48-C2 (гидравлические системы промышленных тракторов)
Ford ESN-M2C134-D (трансмиссии, гидравлические системы, мокрые тормоза, задние мосты)
New Holland NH 410B
CNH MAT 3525
Komatsu Dresser B06-0002 (трансмиссии, гидравлические системы, мокрые тормоза)
Massey Ferguson CMS M 1135 (трансмиссии, гидравлические системы, мокрые тормоза)
Massey Ferguson CMS M 1141 (трансмиссии, гидравлические системы, мокрые тормоза – тяжело нагруженные)
Massey Ferguson CMS M 1143 (трансмиссии и гидравлические системы)
Volvo 97302-10 (трансмиссии со встроенными мокрыми тормозами)
Volvo WB 101
White New Idea Q-1802 (гидравлические системы)
White New Idea Q-1826 (трансмиссии)
Allison C-4 (автоматические трансмиссии)
Caterpillar TO-2 (трансмиссии)
ZF TE-ML 03 E
ZF TE-ML 05 F</t>
  </si>
  <si>
    <t>DURATRAN</t>
  </si>
  <si>
    <t xml:space="preserve">FMVSS 116 DOT 4.
SAE J1703
</t>
  </si>
  <si>
    <t>ACEA A3/B3/B4 API SL  MB -APROVAL 229.1; VW 501 01/505 00.</t>
  </si>
  <si>
    <t xml:space="preserve"> DIN 51502 KP2K-30
 ISO 6743 ISO-L-XCCFB2</t>
  </si>
  <si>
    <t>DIN 51502: KP2N-30
ISO 6743: ISO-L-XCDIB2  -30 °C to 150 °C</t>
  </si>
  <si>
    <t xml:space="preserve"> DIN 51502 KPF2K-30
 ISO 6743 ISO-L-XCCIB2
MoS2 (1%) and
Graphite (2%)</t>
  </si>
  <si>
    <t xml:space="preserve">• ACEA A3/B4
• API SM
• High performance sports cars Supreme Performance Synthetic Engine Oil </t>
  </si>
  <si>
    <t>• ACEA C3
• VW 504.00
• VW 507.00
• Backwards compatible with 501.01, 502.00, 503.00, 503.01, 505.00, 505.01, 506.00 and diesel engines requiring 506.01*
• MB-Approval 229.51
• BMW Longlife-04
• Porsche C30
• ACEA C2 suitable for use</t>
  </si>
  <si>
    <t xml:space="preserve">ACEA A1/B1
ACEA A5/B5
Ford WSS M2C913-C
Ford WSS M2C913-A/B
</t>
  </si>
  <si>
    <t>ACEA A1/B1
ACEA A5/B5
Ford WSS M2C913-D
Ford WSS M2C913-C
Ford WSS M2C913-A/B
Meets the specification of Fiat 9.55535 G1</t>
  </si>
  <si>
    <t>• Approved: Peugeot Citroën Automobiles B71 2290
• ACEA C2
• ACEA A1/B1
• ACEA A5/B5</t>
  </si>
  <si>
    <t xml:space="preserve">• GM Dexos2
• ACEA C3
• API SN/CF
• VW 502.00/505.01
• MB Approval 229.51 / 229.52
• BMW Longlife-04
• ACEA C2 suitable for use
</t>
  </si>
  <si>
    <t xml:space="preserve">• ACEA A3/B4 • API SN/CF • MB Approval 229.3 • GM LL-025B • VW 502.00, 505.00 • Renault RN 0700, RN 0710 • PSA B71 2300 • Porsche Oil Category A40 • BMW Longlife-01 • Recommended for VW 505.01 • Recommended for Ford M2C 917-A • JASO MA2
</t>
  </si>
  <si>
    <t xml:space="preserve">• Peugeot Citroën Automobiles B71 2312 • ACEA C2  • Meets the specification of Fiat 9.55535 GS1  </t>
  </si>
  <si>
    <t xml:space="preserve">General Motors Dexron ® III G-34052 (automatic transmissions), Ford Mercon ® M 931004, Allison C - 4, C4-18741793 (automatic transmissions), Mercedes Benz 236.1, 236.5, 236.9, 236.10, 236.11, 236.12. MAN 339 type Z-1 (previous type F)  MAN 339 type V-1 (previous type F)  Voith 55.6335.3X previous G 607) DIWA D85.., D86.. and D502-type automatic transmissions(with retarder)  ZF TE-ML 02F (Manual and automatic transmissions for Buses and trucks)  ZF TE-ML 03D (Converter transmissions for off-road equipment)
ZF TE-ML 04D (Marine transmissions)
ZF TE-ML 11B (Manual and automatic transmissions for cars)  ZF TE-ML 14A (Automatic transmissions for commercial vehicles)  ZF TE-ML 17C (Transmissions and axles for lift-trucks)  Volvo 97341:010
Chrysler ATF+3  TASA
</t>
  </si>
  <si>
    <t>• Jaso M315 Type 1A • Toyota TI, T-II, T-III and Toyota T-IV • Toyota WS and Type D-2 • Aisin Warner JWS AW-1,3309 &amp; 3314
• ZF 6HP-Automatic transmission  • Volkswagen P/N G 055 025 • PSA Peugeot Citroën JWS 3309• GM 9986195 • Saab 3309• Ford WSS-M2C924-A • Volvo P/N 1161540-8 Porsche P/N 000 043 205 28 • MINI P/N 83 22 0 402 413 • Nissan Matic-C, Matic D and Matic-J• Mitsubishi SP-II and SP-III • Suzuki ATF 3317 • Honda ATF Z-1  • Hyundai SP-III and SP-IV • Kia SP-III and SP-IV • Mazda • Subaru ATF-HP • Daihatsu Alumix ATF Multi  • Dexron III approved for H specification  • Mercon
• Allison C4  • Chrysler ATF+4 &amp; ATF+3</t>
  </si>
  <si>
    <t>RG101751501115</t>
  </si>
  <si>
    <t>RG101751501116</t>
  </si>
  <si>
    <t>RG101751501117</t>
  </si>
  <si>
    <t>RG101751501118</t>
  </si>
  <si>
    <t>ансмиссий</t>
  </si>
  <si>
    <t>Трансмиссионные масла для автоматических тр</t>
  </si>
  <si>
    <t>Duron 10W</t>
  </si>
  <si>
    <r>
      <t xml:space="preserve">цена, </t>
    </r>
    <r>
      <rPr>
        <b/>
        <sz val="16"/>
        <rFont val="Calibri"/>
        <family val="2"/>
        <charset val="204"/>
      </rPr>
      <t>€ c НДС 18%</t>
    </r>
  </si>
  <si>
    <t>цена, руб С НДС 18%</t>
  </si>
  <si>
    <t>Допуски, спецификации</t>
  </si>
  <si>
    <t xml:space="preserve">Q8 F Exclusive Eco 5W-20 - 4x4 L </t>
  </si>
  <si>
    <t xml:space="preserve">Q8 F Exclusive Eco 5W-20 - 15x1 L </t>
  </si>
  <si>
    <t xml:space="preserve">Q8 F Exclusive C1 5W-30 - 15x1L </t>
  </si>
  <si>
    <t xml:space="preserve">Q8 F Special G LL 5W-30 - 15x1 L </t>
  </si>
  <si>
    <t xml:space="preserve">Q8 F Excel 5W-40 - 4x4 L </t>
  </si>
  <si>
    <t xml:space="preserve">Q8 F MX Long Life 5w-30 - 4x4L </t>
  </si>
  <si>
    <t xml:space="preserve">Q8 F MX Long Life 5W-30 - 15x1L </t>
  </si>
  <si>
    <t xml:space="preserve">Q8 F Techno FE 5W-30 - 4x4 L </t>
  </si>
  <si>
    <t xml:space="preserve">Q8 F Techno FE 5W-30 - 15x1 L </t>
  </si>
  <si>
    <t xml:space="preserve">Q8 F Techno FE Plus 5W-30 - 4x4L </t>
  </si>
  <si>
    <t xml:space="preserve">Q8 F Techno FE Plus 5W-30 - 15x1L </t>
  </si>
  <si>
    <t xml:space="preserve">Q8 F VX Long Life 5W-30 - 4x4 L </t>
  </si>
  <si>
    <t xml:space="preserve">Q8 F VX Long Life SAE 5W30 - 15x1L </t>
  </si>
  <si>
    <t xml:space="preserve">Q8 F Elite C2 0W-30 - 15x1L </t>
  </si>
  <si>
    <t xml:space="preserve">Q8 F Elite C2 5W-30 - 4x4L </t>
  </si>
  <si>
    <t xml:space="preserve">Q8 F Elite C2 5W-30 - 15x1 L </t>
  </si>
  <si>
    <t xml:space="preserve">Q8 F Ultra 0W-20 - 15x1L </t>
  </si>
  <si>
    <t xml:space="preserve">Q8 F Excel Diesel 5W-40 - 4x4 L </t>
  </si>
  <si>
    <t xml:space="preserve">Q8 F Excel Diesel 5W-40 - 15x1 L </t>
  </si>
  <si>
    <t xml:space="preserve">Q8 F Advanced 10W-40 - 4x4 L </t>
  </si>
  <si>
    <t xml:space="preserve">Q8 F Advanced 10W-40 - 15x1 L </t>
  </si>
  <si>
    <t xml:space="preserve">Q8 F Advanced Diesel 10W-40 - 15x1L </t>
  </si>
  <si>
    <t xml:space="preserve">Q8 T 65 75W-90 - 15x1 L </t>
  </si>
  <si>
    <t xml:space="preserve">Q8 Unigear GL-5 SAE 75W90 - 15X1 L </t>
  </si>
  <si>
    <t xml:space="preserve">Q8 T 55 80W-90 - 15x1 L </t>
  </si>
  <si>
    <t xml:space="preserve">Q8 Auto 15 - 15x1 L </t>
  </si>
  <si>
    <t>«Antifreeze Concentrate Standard» (RUS) 208L</t>
  </si>
  <si>
    <t>«Antifreeze Premixed Standard» (RUS) 208L</t>
  </si>
  <si>
    <t>«Antifreeze LL Concentrate Premium» (RUS) 208L</t>
  </si>
  <si>
    <t>«Antifreeze LL Premixed Premium» (RUS) 208L</t>
  </si>
  <si>
    <t>КУРС ЕВРО €</t>
  </si>
  <si>
    <t xml:space="preserve">                                    ПРАЙС-ЛИСТ действителен с  11.01.2016 г.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</si>
</sst>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_-* #,##0.00_-;\-* #,##0.00_-;_-* &quot;-&quot;??_-;_-@_-"/>
    <numFmt numFmtId="165" formatCode="#,##0.00\ [$€-1]"/>
    <numFmt numFmtId="166" formatCode="_-* #,##0.00\ [$€-1]_-;\-* #,##0.00\ [$€-1]_-;_-* &quot;-&quot;??\ [$€-1]_-;_-@_-"/>
    <numFmt numFmtId="167" formatCode="#,##0.00&quot;р.&quot;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6"/>
      <color theme="3" tint="-0.249977111117893"/>
      <name val="Calibri"/>
      <family val="2"/>
      <charset val="204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2" borderId="1" applyNumberFormat="0" applyFont="0" applyAlignment="0" applyProtection="0"/>
  </cellStyleXfs>
  <cellXfs count="10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center"/>
    </xf>
    <xf numFmtId="0" fontId="4" fillId="0" borderId="2" xfId="1" applyFont="1" applyFill="1" applyBorder="1" applyAlignment="1">
      <alignment vertical="center"/>
    </xf>
    <xf numFmtId="1" fontId="4" fillId="0" borderId="2" xfId="1" applyNumberFormat="1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/>
    <xf numFmtId="0" fontId="1" fillId="4" borderId="2" xfId="1" applyFill="1" applyBorder="1"/>
    <xf numFmtId="0" fontId="3" fillId="4" borderId="2" xfId="1" applyFont="1" applyFill="1" applyBorder="1" applyAlignment="1">
      <alignment horizontal="right" vertical="center" indent="1"/>
    </xf>
    <xf numFmtId="1" fontId="5" fillId="4" borderId="2" xfId="1" applyNumberFormat="1" applyFont="1" applyFill="1" applyBorder="1" applyAlignment="1">
      <alignment horizontal="left" vertical="center"/>
    </xf>
    <xf numFmtId="1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0" xfId="0" applyFont="1"/>
    <xf numFmtId="1" fontId="8" fillId="4" borderId="3" xfId="1" applyNumberFormat="1" applyFont="1" applyFill="1" applyBorder="1" applyAlignment="1">
      <alignment vertical="center"/>
    </xf>
    <xf numFmtId="1" fontId="8" fillId="4" borderId="4" xfId="1" applyNumberFormat="1" applyFont="1" applyFill="1" applyBorder="1" applyAlignment="1">
      <alignment vertical="center"/>
    </xf>
    <xf numFmtId="1" fontId="4" fillId="0" borderId="2" xfId="1" applyNumberFormat="1" applyFont="1" applyFill="1" applyBorder="1" applyAlignment="1">
      <alignment horizontal="right" vertical="center"/>
    </xf>
    <xf numFmtId="1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" fontId="8" fillId="4" borderId="2" xfId="1" applyNumberFormat="1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1" fontId="8" fillId="4" borderId="8" xfId="1" applyNumberFormat="1" applyFont="1" applyFill="1" applyBorder="1" applyAlignment="1">
      <alignment vertical="center"/>
    </xf>
    <xf numFmtId="0" fontId="4" fillId="5" borderId="2" xfId="1" applyFont="1" applyFill="1" applyBorder="1" applyAlignment="1">
      <alignment vertical="center"/>
    </xf>
    <xf numFmtId="166" fontId="7" fillId="0" borderId="2" xfId="1" applyNumberFormat="1" applyFont="1" applyFill="1" applyBorder="1" applyAlignment="1">
      <alignment horizontal="right" vertical="center" indent="1"/>
    </xf>
    <xf numFmtId="44" fontId="13" fillId="0" borderId="2" xfId="1" applyNumberFormat="1" applyFont="1" applyFill="1" applyBorder="1" applyAlignment="1">
      <alignment horizontal="right" vertical="center" indent="1"/>
    </xf>
    <xf numFmtId="44" fontId="14" fillId="4" borderId="2" xfId="1" applyNumberFormat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right" vertical="center" indent="1"/>
    </xf>
    <xf numFmtId="0" fontId="0" fillId="3" borderId="0" xfId="0" applyFont="1" applyFill="1" applyBorder="1"/>
    <xf numFmtId="1" fontId="4" fillId="5" borderId="2" xfId="1" applyNumberFormat="1" applyFont="1" applyFill="1" applyBorder="1" applyAlignment="1">
      <alignment vertical="center"/>
    </xf>
    <xf numFmtId="166" fontId="7" fillId="5" borderId="2" xfId="1" applyNumberFormat="1" applyFont="1" applyFill="1" applyBorder="1" applyAlignment="1">
      <alignment horizontal="right" vertical="center" indent="1"/>
    </xf>
    <xf numFmtId="44" fontId="13" fillId="5" borderId="2" xfId="1" applyNumberFormat="1" applyFont="1" applyFill="1" applyBorder="1" applyAlignment="1">
      <alignment horizontal="right" vertical="center" indent="1"/>
    </xf>
    <xf numFmtId="0" fontId="0" fillId="5" borderId="0" xfId="0" applyFill="1"/>
    <xf numFmtId="0" fontId="0" fillId="6" borderId="0" xfId="0" applyFill="1"/>
    <xf numFmtId="1" fontId="4" fillId="5" borderId="2" xfId="1" applyNumberFormat="1" applyFont="1" applyFill="1" applyBorder="1" applyAlignment="1">
      <alignment horizontal="center" vertical="center"/>
    </xf>
    <xf numFmtId="165" fontId="7" fillId="5" borderId="2" xfId="1" applyNumberFormat="1" applyFont="1" applyFill="1" applyBorder="1" applyAlignment="1">
      <alignment horizontal="right" vertical="center" indent="1"/>
    </xf>
    <xf numFmtId="0" fontId="0" fillId="5" borderId="0" xfId="0" applyFill="1" applyAlignment="1">
      <alignment horizontal="left" vertical="center"/>
    </xf>
    <xf numFmtId="167" fontId="7" fillId="5" borderId="2" xfId="1" applyNumberFormat="1" applyFont="1" applyFill="1" applyBorder="1" applyAlignment="1">
      <alignment horizontal="right" vertical="center" indent="1"/>
    </xf>
    <xf numFmtId="1" fontId="8" fillId="4" borderId="2" xfId="1" applyNumberFormat="1" applyFont="1" applyFill="1" applyBorder="1" applyAlignment="1">
      <alignment horizontal="left" vertical="center"/>
    </xf>
    <xf numFmtId="1" fontId="8" fillId="4" borderId="2" xfId="1" applyNumberFormat="1" applyFont="1" applyFill="1" applyBorder="1" applyAlignment="1">
      <alignment horizontal="left" vertical="center"/>
    </xf>
    <xf numFmtId="1" fontId="8" fillId="4" borderId="2" xfId="1" applyNumberFormat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vertical="center"/>
    </xf>
    <xf numFmtId="0" fontId="4" fillId="5" borderId="8" xfId="1" applyFont="1" applyFill="1" applyBorder="1" applyAlignment="1">
      <alignment vertical="center"/>
    </xf>
    <xf numFmtId="1" fontId="4" fillId="0" borderId="11" xfId="1" applyNumberFormat="1" applyFont="1" applyFill="1" applyBorder="1" applyAlignment="1">
      <alignment horizontal="right" vertical="center"/>
    </xf>
    <xf numFmtId="0" fontId="15" fillId="5" borderId="2" xfId="0" applyFont="1" applyFill="1" applyBorder="1" applyAlignment="1">
      <alignment horizontal="right" vertical="center"/>
    </xf>
    <xf numFmtId="1" fontId="8" fillId="4" borderId="2" xfId="1" applyNumberFormat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166" fontId="7" fillId="3" borderId="2" xfId="1" applyNumberFormat="1" applyFont="1" applyFill="1" applyBorder="1" applyAlignment="1">
      <alignment horizontal="right" vertical="center" indent="1"/>
    </xf>
    <xf numFmtId="44" fontId="13" fillId="3" borderId="2" xfId="1" applyNumberFormat="1" applyFont="1" applyFill="1" applyBorder="1" applyAlignment="1">
      <alignment horizontal="right" vertical="center" indent="1"/>
    </xf>
    <xf numFmtId="1" fontId="4" fillId="5" borderId="11" xfId="1" applyNumberFormat="1" applyFont="1" applyFill="1" applyBorder="1" applyAlignment="1">
      <alignment vertical="center"/>
    </xf>
    <xf numFmtId="165" fontId="7" fillId="5" borderId="2" xfId="1" applyNumberFormat="1" applyFont="1" applyFill="1" applyBorder="1" applyAlignment="1">
      <alignment horizontal="right" vertical="center" wrapText="1" indent="1"/>
    </xf>
    <xf numFmtId="0" fontId="16" fillId="5" borderId="2" xfId="1" applyFont="1" applyFill="1" applyBorder="1" applyAlignment="1">
      <alignment vertical="center"/>
    </xf>
    <xf numFmtId="0" fontId="16" fillId="3" borderId="2" xfId="1" applyFont="1" applyFill="1" applyBorder="1" applyAlignment="1">
      <alignment vertical="center"/>
    </xf>
    <xf numFmtId="1" fontId="4" fillId="3" borderId="2" xfId="1" applyNumberFormat="1" applyFont="1" applyFill="1" applyBorder="1" applyAlignment="1">
      <alignment vertical="center"/>
    </xf>
    <xf numFmtId="167" fontId="7" fillId="5" borderId="2" xfId="1" applyNumberFormat="1" applyFont="1" applyFill="1" applyBorder="1" applyAlignment="1">
      <alignment vertical="center"/>
    </xf>
    <xf numFmtId="9" fontId="17" fillId="0" borderId="2" xfId="1" applyNumberFormat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9" fontId="20" fillId="0" borderId="2" xfId="1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4" fillId="5" borderId="9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65" fontId="7" fillId="5" borderId="9" xfId="1" applyNumberFormat="1" applyFont="1" applyFill="1" applyBorder="1" applyAlignment="1">
      <alignment horizontal="center" vertical="center" wrapText="1"/>
    </xf>
    <xf numFmtId="165" fontId="7" fillId="5" borderId="11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 wrapText="1"/>
    </xf>
    <xf numFmtId="165" fontId="7" fillId="0" borderId="10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5" fontId="7" fillId="5" borderId="10" xfId="1" applyNumberFormat="1" applyFont="1" applyFill="1" applyBorder="1" applyAlignment="1">
      <alignment horizontal="center" vertical="center" wrapText="1"/>
    </xf>
    <xf numFmtId="165" fontId="7" fillId="5" borderId="11" xfId="1" applyNumberFormat="1" applyFont="1" applyFill="1" applyBorder="1" applyAlignment="1">
      <alignment horizontal="center" vertical="center" wrapText="1"/>
    </xf>
    <xf numFmtId="165" fontId="7" fillId="5" borderId="9" xfId="1" applyNumberFormat="1" applyFont="1" applyFill="1" applyBorder="1" applyAlignment="1">
      <alignment horizontal="right" vertical="center" wrapText="1" indent="1"/>
    </xf>
    <xf numFmtId="0" fontId="0" fillId="5" borderId="10" xfId="0" applyFill="1" applyBorder="1" applyAlignment="1">
      <alignment horizontal="right" vertical="center" wrapText="1" indent="1"/>
    </xf>
    <xf numFmtId="0" fontId="0" fillId="5" borderId="11" xfId="0" applyFill="1" applyBorder="1" applyAlignment="1">
      <alignment horizontal="right" vertical="center" wrapText="1" indent="1"/>
    </xf>
    <xf numFmtId="165" fontId="7" fillId="5" borderId="10" xfId="1" applyNumberFormat="1" applyFont="1" applyFill="1" applyBorder="1" applyAlignment="1">
      <alignment horizontal="center" vertical="center"/>
    </xf>
    <xf numFmtId="1" fontId="4" fillId="5" borderId="9" xfId="1" applyNumberFormat="1" applyFont="1" applyFill="1" applyBorder="1" applyAlignment="1">
      <alignment horizontal="center" vertical="center"/>
    </xf>
    <xf numFmtId="1" fontId="4" fillId="5" borderId="10" xfId="1" applyNumberFormat="1" applyFont="1" applyFill="1" applyBorder="1" applyAlignment="1">
      <alignment horizontal="center" vertical="center"/>
    </xf>
    <xf numFmtId="1" fontId="4" fillId="5" borderId="11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3" borderId="9" xfId="1" applyNumberFormat="1" applyFont="1" applyFill="1" applyBorder="1" applyAlignment="1">
      <alignment horizontal="center" vertical="center"/>
    </xf>
    <xf numFmtId="1" fontId="4" fillId="3" borderId="10" xfId="1" applyNumberFormat="1" applyFont="1" applyFill="1" applyBorder="1" applyAlignment="1">
      <alignment horizontal="center" vertical="center"/>
    </xf>
    <xf numFmtId="1" fontId="4" fillId="3" borderId="11" xfId="1" applyNumberFormat="1" applyFont="1" applyFill="1" applyBorder="1" applyAlignment="1">
      <alignment horizontal="center" vertical="center"/>
    </xf>
    <xf numFmtId="1" fontId="8" fillId="4" borderId="2" xfId="1" applyNumberFormat="1" applyFont="1" applyFill="1" applyBorder="1" applyAlignment="1">
      <alignment horizontal="left" vertical="center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165" fontId="7" fillId="0" borderId="10" xfId="1" applyNumberFormat="1" applyFont="1" applyFill="1" applyBorder="1" applyAlignment="1">
      <alignment horizontal="center" vertical="center" wrapText="1"/>
    </xf>
    <xf numFmtId="165" fontId="7" fillId="0" borderId="11" xfId="1" applyNumberFormat="1" applyFont="1" applyFill="1" applyBorder="1" applyAlignment="1">
      <alignment horizontal="center" vertical="center" wrapText="1"/>
    </xf>
    <xf numFmtId="1" fontId="4" fillId="5" borderId="12" xfId="1" applyNumberFormat="1" applyFont="1" applyFill="1" applyBorder="1" applyAlignment="1">
      <alignment horizontal="center" vertical="center"/>
    </xf>
    <xf numFmtId="1" fontId="4" fillId="5" borderId="13" xfId="1" applyNumberFormat="1" applyFont="1" applyFill="1" applyBorder="1" applyAlignment="1">
      <alignment horizontal="center" vertical="center"/>
    </xf>
    <xf numFmtId="1" fontId="4" fillId="5" borderId="1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right" vertical="center" wrapText="1" indent="1"/>
    </xf>
    <xf numFmtId="0" fontId="0" fillId="0" borderId="11" xfId="0" applyBorder="1" applyAlignment="1">
      <alignment horizontal="right" vertical="center" wrapText="1" indent="1"/>
    </xf>
    <xf numFmtId="1" fontId="12" fillId="0" borderId="9" xfId="1" applyNumberFormat="1" applyFont="1" applyFill="1" applyBorder="1" applyAlignment="1">
      <alignment horizontal="center" vertical="center"/>
    </xf>
    <xf numFmtId="1" fontId="12" fillId="0" borderId="10" xfId="1" applyNumberFormat="1" applyFont="1" applyFill="1" applyBorder="1" applyAlignment="1">
      <alignment horizontal="center" vertical="center"/>
    </xf>
    <xf numFmtId="1" fontId="12" fillId="0" borderId="11" xfId="1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7" fillId="5" borderId="9" xfId="1" applyNumberFormat="1" applyFont="1" applyFill="1" applyBorder="1" applyAlignment="1">
      <alignment horizontal="center" vertical="center" wrapText="1"/>
    </xf>
    <xf numFmtId="0" fontId="7" fillId="5" borderId="10" xfId="1" applyNumberFormat="1" applyFont="1" applyFill="1" applyBorder="1" applyAlignment="1">
      <alignment horizontal="center" vertical="center" wrapText="1"/>
    </xf>
  </cellXfs>
  <cellStyles count="5">
    <cellStyle name="Comma 2" xfId="2"/>
    <cellStyle name="Normal 2" xfId="3"/>
    <cellStyle name="Обычный" xfId="0" builtinId="0"/>
    <cellStyle name="Обычный 2" xfId="1"/>
    <cellStyle name="Примечание 2" xfId="4"/>
  </cellStyles>
  <dxfs count="0"/>
  <tableStyles count="0" defaultTableStyle="TableStyleMedium2" defaultPivotStyle="PivotStyleLight16"/>
  <colors>
    <mruColors>
      <color rgb="FF0065B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208243</xdr:colOff>
      <xdr:row>1</xdr:row>
      <xdr:rowOff>0</xdr:rowOff>
    </xdr:from>
    <xdr:to>
      <xdr:col>1</xdr:col>
      <xdr:colOff>1487835</xdr:colOff>
      <xdr:row>2</xdr:row>
      <xdr:rowOff>229208</xdr:rowOff>
    </xdr:to>
    <xdr:pic>
      <xdr:nvPicPr>
        <xdr:cNvPr id="3" name="Рисунок 2" descr="http://gnvoil.ru/d/678239/t/v16/images/logo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43" y="689723"/>
          <a:ext cx="2456210" cy="57659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79"/>
  <sheetViews>
    <sheetView tabSelected="1" showWhiteSpace="0" view="pageBreakPreview" zoomScale="85" zoomScaleNormal="85" zoomScaleSheetLayoutView="85" zoomScalePageLayoutView="55" workbookViewId="0">
      <selection activeCell="K14" sqref="K14"/>
    </sheetView>
  </sheetViews>
  <sheetFormatPr defaultRowHeight="15"/>
  <cols>
    <col min="1" max="1" width="17.7109375" customWidth="1"/>
    <col min="2" max="2" width="33.140625" customWidth="1"/>
    <col min="3" max="3" width="30.140625" customWidth="1"/>
    <col min="4" max="4" width="16.42578125" customWidth="1"/>
    <col min="5" max="5" width="17.140625" customWidth="1"/>
    <col min="6" max="142" width="9.140625" style="1"/>
  </cols>
  <sheetData>
    <row r="1" spans="1:142" ht="25.5" customHeight="1">
      <c r="A1" s="98" t="s">
        <v>529</v>
      </c>
      <c r="B1" s="98"/>
      <c r="C1" s="98"/>
      <c r="D1" s="31"/>
      <c r="E1" s="31"/>
    </row>
    <row r="2" spans="1:142" ht="27.75" customHeight="1" thickBot="1">
      <c r="A2" s="1"/>
      <c r="B2" s="1"/>
      <c r="C2" s="27"/>
      <c r="D2" s="57" t="s">
        <v>528</v>
      </c>
    </row>
    <row r="3" spans="1:142" ht="27.75" customHeight="1" thickBot="1">
      <c r="A3" s="1"/>
      <c r="B3" s="1"/>
      <c r="C3" s="6"/>
      <c r="D3" s="19">
        <v>82.808999999999997</v>
      </c>
    </row>
    <row r="4" spans="1:142">
      <c r="A4" s="7"/>
      <c r="B4" s="8"/>
      <c r="C4" s="26"/>
      <c r="D4" s="8"/>
      <c r="E4" s="8"/>
    </row>
    <row r="5" spans="1:142" s="1" customFormat="1" ht="59.25" customHeight="1">
      <c r="A5" s="55" t="s">
        <v>302</v>
      </c>
      <c r="B5" s="55" t="s">
        <v>303</v>
      </c>
      <c r="C5" s="56" t="s">
        <v>497</v>
      </c>
      <c r="D5" s="54" t="s">
        <v>495</v>
      </c>
      <c r="E5" s="54" t="s">
        <v>496</v>
      </c>
    </row>
    <row r="6" spans="1:142" s="5" customFormat="1" ht="15.75">
      <c r="A6" s="85" t="s">
        <v>375</v>
      </c>
      <c r="B6" s="85"/>
      <c r="C6" s="18"/>
      <c r="D6" s="9"/>
      <c r="E6" s="9"/>
    </row>
    <row r="7" spans="1:142" s="5" customFormat="1" ht="15.75">
      <c r="A7" s="85" t="s">
        <v>397</v>
      </c>
      <c r="B7" s="85"/>
      <c r="C7" s="18"/>
      <c r="D7" s="9"/>
      <c r="E7" s="9"/>
    </row>
    <row r="8" spans="1:142" s="1" customFormat="1">
      <c r="A8" s="4">
        <v>101105901111</v>
      </c>
      <c r="B8" s="3" t="s">
        <v>324</v>
      </c>
      <c r="C8" s="3"/>
      <c r="D8" s="23">
        <v>991.74990351937515</v>
      </c>
      <c r="E8" s="24">
        <f t="shared" ref="E8:E39" si="0">D8*$D$3</f>
        <v>82125.817760535938</v>
      </c>
    </row>
    <row r="9" spans="1:142" s="1" customFormat="1">
      <c r="A9" s="4">
        <v>101105901301</v>
      </c>
      <c r="B9" s="3" t="s">
        <v>325</v>
      </c>
      <c r="C9" s="3"/>
      <c r="D9" s="23">
        <v>401.71893865228139</v>
      </c>
      <c r="E9" s="24">
        <f t="shared" si="0"/>
        <v>33265.943590856768</v>
      </c>
    </row>
    <row r="10" spans="1:142" s="1" customFormat="1">
      <c r="A10" s="4">
        <v>101105901451</v>
      </c>
      <c r="B10" s="3" t="s">
        <v>326</v>
      </c>
      <c r="C10" s="3"/>
      <c r="D10" s="23">
        <v>136.21504241657817</v>
      </c>
      <c r="E10" s="24">
        <f t="shared" si="0"/>
        <v>11279.831447474422</v>
      </c>
    </row>
    <row r="11" spans="1:142" s="1" customFormat="1">
      <c r="A11" s="4">
        <v>101105901654</v>
      </c>
      <c r="B11" s="3" t="s">
        <v>498</v>
      </c>
      <c r="C11" s="3"/>
      <c r="D11" s="23">
        <v>22.68577714528125</v>
      </c>
      <c r="E11" s="24">
        <f t="shared" si="0"/>
        <v>1878.586519623595</v>
      </c>
    </row>
    <row r="12" spans="1:142" s="1" customFormat="1">
      <c r="A12" s="4">
        <v>101105901751</v>
      </c>
      <c r="B12" s="3" t="s">
        <v>499</v>
      </c>
      <c r="C12" s="3"/>
      <c r="D12" s="23">
        <v>6.1482471245507835</v>
      </c>
      <c r="E12" s="24">
        <f t="shared" si="0"/>
        <v>509.1301961369258</v>
      </c>
    </row>
    <row r="13" spans="1:142" s="1" customFormat="1">
      <c r="A13" s="4">
        <v>101106001111</v>
      </c>
      <c r="B13" s="3" t="s">
        <v>413</v>
      </c>
      <c r="C13" s="3"/>
      <c r="D13" s="23">
        <v>1171.7264123264702</v>
      </c>
      <c r="E13" s="24">
        <f t="shared" si="0"/>
        <v>97029.492478342669</v>
      </c>
    </row>
    <row r="14" spans="1:142" s="1" customFormat="1">
      <c r="A14" s="4">
        <v>101106001751</v>
      </c>
      <c r="B14" s="3" t="s">
        <v>500</v>
      </c>
      <c r="C14" s="3"/>
      <c r="D14" s="23">
        <v>7.3477826859937538</v>
      </c>
      <c r="E14" s="24">
        <f t="shared" si="0"/>
        <v>608.46253644445676</v>
      </c>
    </row>
    <row r="15" spans="1:142" s="31" customFormat="1" ht="29.25" customHeight="1">
      <c r="A15" s="28">
        <v>101106401111</v>
      </c>
      <c r="B15" s="22" t="s">
        <v>327</v>
      </c>
      <c r="C15" s="58" t="s">
        <v>483</v>
      </c>
      <c r="D15" s="29">
        <v>934.33280384193779</v>
      </c>
      <c r="E15" s="30">
        <f t="shared" si="0"/>
        <v>77371.165153347029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</row>
    <row r="16" spans="1:142" s="1" customFormat="1">
      <c r="A16" s="4">
        <v>101106401301</v>
      </c>
      <c r="B16" s="3" t="s">
        <v>328</v>
      </c>
      <c r="C16" s="99"/>
      <c r="D16" s="23">
        <v>323.72403227226579</v>
      </c>
      <c r="E16" s="24">
        <f t="shared" si="0"/>
        <v>26807.263388434058</v>
      </c>
    </row>
    <row r="17" spans="1:142" s="1" customFormat="1">
      <c r="A17" s="4">
        <v>101106401451</v>
      </c>
      <c r="B17" s="3" t="s">
        <v>329</v>
      </c>
      <c r="C17" s="99"/>
      <c r="D17" s="23">
        <v>107.90801075742188</v>
      </c>
      <c r="E17" s="24">
        <f t="shared" si="0"/>
        <v>8935.7544628113483</v>
      </c>
    </row>
    <row r="18" spans="1:142" s="1" customFormat="1">
      <c r="A18" s="4">
        <v>101106401654</v>
      </c>
      <c r="B18" s="3" t="s">
        <v>330</v>
      </c>
      <c r="C18" s="99"/>
      <c r="D18" s="23">
        <v>21.581602151484383</v>
      </c>
      <c r="E18" s="24">
        <f t="shared" si="0"/>
        <v>1787.1508925622702</v>
      </c>
    </row>
    <row r="19" spans="1:142" s="1" customFormat="1" ht="16.5" customHeight="1">
      <c r="A19" s="4">
        <v>101106401751</v>
      </c>
      <c r="B19" s="3" t="s">
        <v>501</v>
      </c>
      <c r="C19" s="59"/>
      <c r="D19" s="23">
        <v>5.8972982623242212</v>
      </c>
      <c r="E19" s="24">
        <f t="shared" si="0"/>
        <v>488.34937180480642</v>
      </c>
    </row>
    <row r="20" spans="1:142" s="31" customFormat="1">
      <c r="A20" s="28">
        <v>101107201111</v>
      </c>
      <c r="B20" s="22" t="s">
        <v>331</v>
      </c>
      <c r="C20" s="58" t="s">
        <v>484</v>
      </c>
      <c r="D20" s="29">
        <v>757.90571574217518</v>
      </c>
      <c r="E20" s="30">
        <f t="shared" si="0"/>
        <v>62761.414414893785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</row>
    <row r="21" spans="1:142" s="1" customFormat="1">
      <c r="A21" s="4">
        <v>101107201301</v>
      </c>
      <c r="B21" s="3" t="s">
        <v>332</v>
      </c>
      <c r="C21" s="100"/>
      <c r="D21" s="23">
        <v>247.77686860801882</v>
      </c>
      <c r="E21" s="24">
        <f t="shared" si="0"/>
        <v>20518.154712561431</v>
      </c>
    </row>
    <row r="22" spans="1:142" s="1" customFormat="1">
      <c r="A22" s="4">
        <v>101107201451</v>
      </c>
      <c r="B22" s="3" t="s">
        <v>333</v>
      </c>
      <c r="C22" s="100"/>
      <c r="D22" s="23">
        <v>87.129444965062532</v>
      </c>
      <c r="E22" s="24">
        <f t="shared" si="0"/>
        <v>7215.1022081118626</v>
      </c>
    </row>
    <row r="23" spans="1:142" s="1" customFormat="1" ht="15" customHeight="1">
      <c r="A23" s="4">
        <v>101107201654</v>
      </c>
      <c r="B23" s="3" t="s">
        <v>502</v>
      </c>
      <c r="C23" s="100"/>
      <c r="D23" s="23">
        <v>19.574011253671877</v>
      </c>
      <c r="E23" s="24">
        <f t="shared" si="0"/>
        <v>1620.9042979053145</v>
      </c>
    </row>
    <row r="24" spans="1:142" s="1" customFormat="1">
      <c r="A24" s="4">
        <v>101107201751</v>
      </c>
      <c r="B24" s="3" t="s">
        <v>409</v>
      </c>
      <c r="C24" s="101"/>
      <c r="D24" s="23">
        <v>5.2117059707212503</v>
      </c>
      <c r="E24" s="24">
        <f t="shared" si="0"/>
        <v>431.57615972945598</v>
      </c>
    </row>
    <row r="25" spans="1:142" s="1" customFormat="1">
      <c r="A25" s="4">
        <v>101107901111</v>
      </c>
      <c r="B25" s="3" t="s">
        <v>334</v>
      </c>
      <c r="C25" s="3"/>
      <c r="D25" s="23">
        <v>1357.1314469212505</v>
      </c>
      <c r="E25" s="24">
        <f t="shared" si="0"/>
        <v>112382.69798810183</v>
      </c>
    </row>
    <row r="26" spans="1:142" s="1" customFormat="1">
      <c r="A26" s="4">
        <v>101107901451</v>
      </c>
      <c r="B26" s="3" t="s">
        <v>335</v>
      </c>
      <c r="C26" s="3"/>
      <c r="D26" s="23">
        <v>143.04085146914065</v>
      </c>
      <c r="E26" s="24">
        <f t="shared" si="0"/>
        <v>11845.069869308067</v>
      </c>
    </row>
    <row r="27" spans="1:142" s="1" customFormat="1">
      <c r="A27" s="4">
        <v>101107901760</v>
      </c>
      <c r="B27" s="3" t="s">
        <v>336</v>
      </c>
      <c r="C27" s="3"/>
      <c r="D27" s="23">
        <v>8.30640733969922</v>
      </c>
      <c r="E27" s="24">
        <f t="shared" si="0"/>
        <v>687.84528539315272</v>
      </c>
    </row>
    <row r="28" spans="1:142" s="1" customFormat="1">
      <c r="A28" s="4">
        <v>101127601111</v>
      </c>
      <c r="B28" s="3" t="s">
        <v>422</v>
      </c>
      <c r="C28" s="3"/>
      <c r="D28" s="23">
        <v>1304.9340835781254</v>
      </c>
      <c r="E28" s="24">
        <f t="shared" si="0"/>
        <v>108060.28652702099</v>
      </c>
    </row>
    <row r="29" spans="1:142" s="1" customFormat="1">
      <c r="A29" s="4">
        <v>101127601301</v>
      </c>
      <c r="B29" s="3" t="s">
        <v>423</v>
      </c>
      <c r="C29" s="3"/>
      <c r="D29" s="23">
        <v>406.53715680703135</v>
      </c>
      <c r="E29" s="24">
        <f t="shared" si="0"/>
        <v>33664.935418033456</v>
      </c>
    </row>
    <row r="30" spans="1:142" s="1" customFormat="1">
      <c r="A30" s="4">
        <v>101127601451</v>
      </c>
      <c r="B30" s="3" t="s">
        <v>424</v>
      </c>
      <c r="C30" s="3"/>
      <c r="D30" s="23">
        <v>138.02187422460941</v>
      </c>
      <c r="E30" s="24">
        <f t="shared" si="0"/>
        <v>11429.453382665681</v>
      </c>
    </row>
    <row r="31" spans="1:142" s="1" customFormat="1">
      <c r="A31" s="4">
        <v>101127601654</v>
      </c>
      <c r="B31" s="3" t="s">
        <v>503</v>
      </c>
      <c r="C31" s="3"/>
      <c r="D31" s="23">
        <v>29.611965742734384</v>
      </c>
      <c r="E31" s="24">
        <f t="shared" si="0"/>
        <v>2452.1372711900917</v>
      </c>
    </row>
    <row r="32" spans="1:142" s="1" customFormat="1">
      <c r="A32" s="4">
        <v>101127601751</v>
      </c>
      <c r="B32" s="3" t="s">
        <v>504</v>
      </c>
      <c r="C32" s="3"/>
      <c r="D32" s="23">
        <v>8.0303635912500013</v>
      </c>
      <c r="E32" s="24">
        <f t="shared" si="0"/>
        <v>664.9863786278213</v>
      </c>
    </row>
    <row r="33" spans="1:142" s="1" customFormat="1">
      <c r="A33" s="4">
        <v>101108001111</v>
      </c>
      <c r="B33" s="3" t="s">
        <v>337</v>
      </c>
      <c r="C33" s="3"/>
      <c r="D33" s="23">
        <v>1127.4630482115006</v>
      </c>
      <c r="E33" s="24">
        <f t="shared" si="0"/>
        <v>93364.087559346153</v>
      </c>
    </row>
    <row r="34" spans="1:142" s="1" customFormat="1">
      <c r="A34" s="4">
        <v>101108001301</v>
      </c>
      <c r="B34" s="3" t="s">
        <v>338</v>
      </c>
      <c r="C34" s="3"/>
      <c r="D34" s="23">
        <v>464.05463602935964</v>
      </c>
      <c r="E34" s="24">
        <f t="shared" si="0"/>
        <v>38427.900354955244</v>
      </c>
    </row>
    <row r="35" spans="1:142" s="1" customFormat="1">
      <c r="A35" s="4">
        <v>101108001451</v>
      </c>
      <c r="B35" s="3" t="s">
        <v>339</v>
      </c>
      <c r="C35" s="3"/>
      <c r="D35" s="23">
        <v>152.37614914396877</v>
      </c>
      <c r="E35" s="24">
        <f t="shared" si="0"/>
        <v>12618.11653446291</v>
      </c>
    </row>
    <row r="36" spans="1:142" s="1" customFormat="1">
      <c r="A36" s="4">
        <v>101108001760</v>
      </c>
      <c r="B36" s="3" t="s">
        <v>340</v>
      </c>
      <c r="C36" s="3"/>
      <c r="D36" s="23">
        <v>8.4744426978461274</v>
      </c>
      <c r="E36" s="24">
        <f t="shared" si="0"/>
        <v>701.76012536593998</v>
      </c>
    </row>
    <row r="37" spans="1:142" s="31" customFormat="1" ht="24.75" customHeight="1">
      <c r="A37" s="28">
        <v>101107601111</v>
      </c>
      <c r="B37" s="22" t="s">
        <v>341</v>
      </c>
      <c r="C37" s="58" t="s">
        <v>478</v>
      </c>
      <c r="D37" s="29">
        <v>1440.6472282702503</v>
      </c>
      <c r="E37" s="30">
        <f t="shared" si="0"/>
        <v>119298.55632583114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</row>
    <row r="38" spans="1:142" s="1" customFormat="1">
      <c r="A38" s="4">
        <v>101107601451</v>
      </c>
      <c r="B38" s="3" t="s">
        <v>342</v>
      </c>
      <c r="C38" s="99"/>
      <c r="D38" s="23">
        <v>150.06741961148438</v>
      </c>
      <c r="E38" s="24">
        <f t="shared" si="0"/>
        <v>12426.93295060741</v>
      </c>
    </row>
    <row r="39" spans="1:142" s="1" customFormat="1">
      <c r="A39" s="4">
        <v>101107601654</v>
      </c>
      <c r="B39" s="3" t="s">
        <v>343</v>
      </c>
      <c r="C39" s="99"/>
      <c r="D39" s="23">
        <v>31.860467548284387</v>
      </c>
      <c r="E39" s="24">
        <f t="shared" si="0"/>
        <v>2638.3334572058816</v>
      </c>
    </row>
    <row r="40" spans="1:142" s="1" customFormat="1">
      <c r="A40" s="4">
        <v>101107601751</v>
      </c>
      <c r="B40" s="3" t="s">
        <v>344</v>
      </c>
      <c r="C40" s="59"/>
      <c r="D40" s="23">
        <v>8.542299270192192</v>
      </c>
      <c r="E40" s="24">
        <f t="shared" ref="E40:E71" si="1">D40*$D$3</f>
        <v>707.37926026534524</v>
      </c>
    </row>
    <row r="41" spans="1:142" s="1" customFormat="1">
      <c r="A41" s="4">
        <v>101108301111</v>
      </c>
      <c r="B41" s="3" t="s">
        <v>345</v>
      </c>
      <c r="C41" s="60" t="s">
        <v>480</v>
      </c>
      <c r="D41" s="23">
        <v>841.83907599792008</v>
      </c>
      <c r="E41" s="24">
        <f t="shared" si="1"/>
        <v>69711.85204431176</v>
      </c>
    </row>
    <row r="42" spans="1:142" s="1" customFormat="1">
      <c r="A42" s="4">
        <v>101108301301</v>
      </c>
      <c r="B42" s="3" t="s">
        <v>346</v>
      </c>
      <c r="C42" s="61"/>
      <c r="D42" s="23">
        <v>368.89482747304692</v>
      </c>
      <c r="E42" s="24">
        <f t="shared" si="1"/>
        <v>30547.811768215543</v>
      </c>
    </row>
    <row r="43" spans="1:142" s="1" customFormat="1">
      <c r="A43" s="4">
        <v>101108301451</v>
      </c>
      <c r="B43" s="3" t="s">
        <v>347</v>
      </c>
      <c r="C43" s="61"/>
      <c r="D43" s="23">
        <v>120.45545386875003</v>
      </c>
      <c r="E43" s="24">
        <f t="shared" si="1"/>
        <v>9974.7956794173206</v>
      </c>
    </row>
    <row r="44" spans="1:142" s="1" customFormat="1">
      <c r="A44" s="4">
        <v>101108301654</v>
      </c>
      <c r="B44" s="3" t="s">
        <v>505</v>
      </c>
      <c r="C44" s="61"/>
      <c r="D44" s="23">
        <v>26.018378035650016</v>
      </c>
      <c r="E44" s="24">
        <f t="shared" si="1"/>
        <v>2154.5558667541422</v>
      </c>
    </row>
    <row r="45" spans="1:142" s="1" customFormat="1">
      <c r="A45" s="4">
        <v>101108301751</v>
      </c>
      <c r="B45" s="3" t="s">
        <v>506</v>
      </c>
      <c r="C45" s="62"/>
      <c r="D45" s="23">
        <v>7.1068717782562523</v>
      </c>
      <c r="E45" s="24">
        <f t="shared" si="1"/>
        <v>588.51294508562194</v>
      </c>
    </row>
    <row r="46" spans="1:142" s="31" customFormat="1">
      <c r="A46" s="28">
        <v>105108301111</v>
      </c>
      <c r="B46" s="22" t="s">
        <v>414</v>
      </c>
      <c r="C46" s="58" t="s">
        <v>481</v>
      </c>
      <c r="D46" s="29">
        <v>876.91570416450008</v>
      </c>
      <c r="E46" s="30">
        <f t="shared" si="1"/>
        <v>72616.51254615809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</row>
    <row r="47" spans="1:142" s="1" customFormat="1">
      <c r="A47" s="4">
        <v>105108301301</v>
      </c>
      <c r="B47" s="3" t="s">
        <v>415</v>
      </c>
      <c r="C47" s="99"/>
      <c r="D47" s="23">
        <v>383.65062057196889</v>
      </c>
      <c r="E47" s="24">
        <f t="shared" si="1"/>
        <v>31769.724238944171</v>
      </c>
    </row>
    <row r="48" spans="1:142" s="1" customFormat="1">
      <c r="A48" s="4">
        <v>105108301451</v>
      </c>
      <c r="B48" s="3" t="s">
        <v>416</v>
      </c>
      <c r="C48" s="99"/>
      <c r="D48" s="23">
        <v>125.47443111328127</v>
      </c>
      <c r="E48" s="24">
        <f t="shared" si="1"/>
        <v>10390.412166059708</v>
      </c>
    </row>
    <row r="49" spans="1:142" s="1" customFormat="1">
      <c r="A49" s="4">
        <v>105108301654</v>
      </c>
      <c r="B49" s="3" t="s">
        <v>507</v>
      </c>
      <c r="C49" s="99"/>
      <c r="D49" s="23">
        <v>27.102477120468759</v>
      </c>
      <c r="E49" s="24">
        <f t="shared" si="1"/>
        <v>2244.3290278688974</v>
      </c>
    </row>
    <row r="50" spans="1:142" s="1" customFormat="1">
      <c r="A50" s="4">
        <v>105108301751</v>
      </c>
      <c r="B50" s="3" t="s">
        <v>508</v>
      </c>
      <c r="C50" s="59"/>
      <c r="D50" s="23">
        <v>7.402991435683596</v>
      </c>
      <c r="E50" s="24">
        <f t="shared" si="1"/>
        <v>613.03431779752293</v>
      </c>
    </row>
    <row r="51" spans="1:142" s="32" customFormat="1" ht="67.5" customHeight="1">
      <c r="A51" s="28">
        <v>101108401111</v>
      </c>
      <c r="B51" s="22" t="s">
        <v>348</v>
      </c>
      <c r="C51" s="58" t="s">
        <v>479</v>
      </c>
      <c r="D51" s="29">
        <v>1156.1089612142075</v>
      </c>
      <c r="E51" s="30">
        <f t="shared" si="1"/>
        <v>95736.226969187308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</row>
    <row r="52" spans="1:142" s="1" customFormat="1">
      <c r="A52" s="4">
        <v>101108401301</v>
      </c>
      <c r="B52" s="45" t="s">
        <v>349</v>
      </c>
      <c r="C52" s="99"/>
      <c r="D52" s="23">
        <v>383.95175920664076</v>
      </c>
      <c r="E52" s="24">
        <f t="shared" si="1"/>
        <v>31794.661228142715</v>
      </c>
    </row>
    <row r="53" spans="1:142" s="1" customFormat="1">
      <c r="A53" s="4">
        <v>101108401451</v>
      </c>
      <c r="B53" s="45" t="s">
        <v>350</v>
      </c>
      <c r="C53" s="99"/>
      <c r="D53" s="23">
        <v>122.86456294612501</v>
      </c>
      <c r="E53" s="24">
        <f t="shared" si="1"/>
        <v>10174.291593005666</v>
      </c>
    </row>
    <row r="54" spans="1:142" s="1" customFormat="1">
      <c r="A54" s="4">
        <v>101108401654</v>
      </c>
      <c r="B54" s="45" t="s">
        <v>509</v>
      </c>
      <c r="C54" s="99"/>
      <c r="D54" s="23">
        <v>26.00633249026313</v>
      </c>
      <c r="E54" s="24">
        <f t="shared" si="1"/>
        <v>2153.5583871861995</v>
      </c>
    </row>
    <row r="55" spans="1:142" s="1" customFormat="1">
      <c r="A55" s="4">
        <v>101108401751</v>
      </c>
      <c r="B55" s="45" t="s">
        <v>510</v>
      </c>
      <c r="C55" s="59"/>
      <c r="D55" s="23">
        <v>7.01151121061016</v>
      </c>
      <c r="E55" s="24">
        <f t="shared" si="1"/>
        <v>580.61623183941674</v>
      </c>
    </row>
    <row r="56" spans="1:142" s="1" customFormat="1">
      <c r="A56" s="4">
        <v>101110801111</v>
      </c>
      <c r="B56" s="3" t="s">
        <v>419</v>
      </c>
      <c r="C56" s="60" t="s">
        <v>485</v>
      </c>
      <c r="D56" s="23">
        <v>2147.8171068429078</v>
      </c>
      <c r="E56" s="24">
        <f t="shared" si="1"/>
        <v>177858.58680055436</v>
      </c>
    </row>
    <row r="57" spans="1:142" s="1" customFormat="1">
      <c r="A57" s="4">
        <v>101110801451</v>
      </c>
      <c r="B57" s="3" t="s">
        <v>420</v>
      </c>
      <c r="C57" s="61"/>
      <c r="D57" s="23">
        <v>219.26907785908131</v>
      </c>
      <c r="E57" s="24">
        <f t="shared" si="1"/>
        <v>18157.453068432664</v>
      </c>
    </row>
    <row r="58" spans="1:142" s="1" customFormat="1">
      <c r="A58" s="4">
        <v>101110801751</v>
      </c>
      <c r="B58" s="3" t="s">
        <v>511</v>
      </c>
      <c r="C58" s="62"/>
      <c r="D58" s="23">
        <v>12.110792091053908</v>
      </c>
      <c r="E58" s="24">
        <f t="shared" si="1"/>
        <v>1002.882582268083</v>
      </c>
    </row>
    <row r="59" spans="1:142" s="1" customFormat="1">
      <c r="A59" s="4">
        <v>101110201111</v>
      </c>
      <c r="B59" s="3" t="s">
        <v>351</v>
      </c>
      <c r="C59" s="60" t="s">
        <v>482</v>
      </c>
      <c r="D59" s="23">
        <v>955.2117491791879</v>
      </c>
      <c r="E59" s="24">
        <f t="shared" si="1"/>
        <v>79100.129737779367</v>
      </c>
    </row>
    <row r="60" spans="1:142" s="1" customFormat="1">
      <c r="A60" s="4">
        <v>101110201301</v>
      </c>
      <c r="B60" s="3" t="s">
        <v>352</v>
      </c>
      <c r="C60" s="61"/>
      <c r="D60" s="23">
        <v>401.71893865228139</v>
      </c>
      <c r="E60" s="24">
        <f t="shared" si="1"/>
        <v>33265.943590856768</v>
      </c>
    </row>
    <row r="61" spans="1:142" s="1" customFormat="1">
      <c r="A61" s="4">
        <v>101110201451</v>
      </c>
      <c r="B61" s="3" t="s">
        <v>353</v>
      </c>
      <c r="C61" s="61"/>
      <c r="D61" s="23">
        <v>129.28885381912502</v>
      </c>
      <c r="E61" s="24">
        <f t="shared" si="1"/>
        <v>10706.280695907924</v>
      </c>
    </row>
    <row r="62" spans="1:142" s="1" customFormat="1">
      <c r="A62" s="4">
        <v>101110201654</v>
      </c>
      <c r="B62" s="3" t="s">
        <v>512</v>
      </c>
      <c r="C62" s="61"/>
      <c r="D62" s="23">
        <v>22.485018055500014</v>
      </c>
      <c r="E62" s="24">
        <f t="shared" si="1"/>
        <v>1861.9618601579007</v>
      </c>
    </row>
    <row r="63" spans="1:142" s="1" customFormat="1">
      <c r="A63" s="4">
        <v>101110201751</v>
      </c>
      <c r="B63" s="3" t="s">
        <v>513</v>
      </c>
      <c r="C63" s="62"/>
      <c r="D63" s="23">
        <v>6.0980573521054708</v>
      </c>
      <c r="E63" s="24">
        <f t="shared" si="1"/>
        <v>504.97403127050194</v>
      </c>
    </row>
    <row r="64" spans="1:142" s="1" customFormat="1">
      <c r="A64" s="4">
        <v>101111201111</v>
      </c>
      <c r="B64" s="3" t="s">
        <v>421</v>
      </c>
      <c r="C64" s="3"/>
      <c r="D64" s="23">
        <v>903.01438583606262</v>
      </c>
      <c r="E64" s="24">
        <f t="shared" si="1"/>
        <v>74777.718276698506</v>
      </c>
    </row>
    <row r="65" spans="1:142" s="1" customFormat="1">
      <c r="A65" s="4">
        <v>101111201751</v>
      </c>
      <c r="B65" s="3" t="s">
        <v>514</v>
      </c>
      <c r="C65" s="3"/>
      <c r="D65" s="23">
        <v>9.6615311957226577</v>
      </c>
      <c r="E65" s="24">
        <f t="shared" si="1"/>
        <v>800.06173678659752</v>
      </c>
    </row>
    <row r="66" spans="1:142" s="1" customFormat="1">
      <c r="A66" s="4">
        <v>101111201111</v>
      </c>
      <c r="B66" s="3" t="s">
        <v>354</v>
      </c>
      <c r="C66" s="3"/>
      <c r="D66" s="23">
        <v>975.25553670294767</v>
      </c>
      <c r="E66" s="24">
        <f t="shared" si="1"/>
        <v>80759.935738834392</v>
      </c>
    </row>
    <row r="67" spans="1:142" s="1" customFormat="1">
      <c r="A67" s="4">
        <v>101111101121</v>
      </c>
      <c r="B67" s="3" t="s">
        <v>355</v>
      </c>
      <c r="C67" s="3"/>
      <c r="D67" s="23">
        <v>1816.4682443407505</v>
      </c>
      <c r="E67" s="24">
        <f t="shared" si="1"/>
        <v>150419.9188456132</v>
      </c>
    </row>
    <row r="68" spans="1:142" s="1" customFormat="1">
      <c r="A68" s="4">
        <v>101111108072</v>
      </c>
      <c r="B68" s="3" t="s">
        <v>356</v>
      </c>
      <c r="C68" s="3"/>
      <c r="D68" s="23">
        <v>11.197338232549219</v>
      </c>
      <c r="E68" s="24">
        <f t="shared" si="1"/>
        <v>927.24038169916821</v>
      </c>
    </row>
    <row r="69" spans="1:142" s="1" customFormat="1">
      <c r="A69" s="4">
        <v>104108301111</v>
      </c>
      <c r="B69" s="3" t="s">
        <v>417</v>
      </c>
      <c r="C69" s="3"/>
      <c r="D69" s="23">
        <v>1074.1799797108383</v>
      </c>
      <c r="E69" s="24">
        <f t="shared" si="1"/>
        <v>88951.769939874808</v>
      </c>
    </row>
    <row r="70" spans="1:142" s="1" customFormat="1">
      <c r="A70" s="4">
        <v>104108301616</v>
      </c>
      <c r="B70" s="3" t="s">
        <v>418</v>
      </c>
      <c r="C70" s="3"/>
      <c r="D70" s="23">
        <v>32.691610179978753</v>
      </c>
      <c r="E70" s="24">
        <f t="shared" si="1"/>
        <v>2707.1595473938605</v>
      </c>
    </row>
    <row r="71" spans="1:142" s="1" customFormat="1">
      <c r="A71" s="4">
        <v>107107201616</v>
      </c>
      <c r="B71" s="3" t="s">
        <v>370</v>
      </c>
      <c r="C71" s="3"/>
      <c r="D71" s="23">
        <v>25.396024857328129</v>
      </c>
      <c r="E71" s="24">
        <f t="shared" si="1"/>
        <v>2103.0194224104848</v>
      </c>
    </row>
    <row r="72" spans="1:142" s="1" customFormat="1">
      <c r="A72" s="4">
        <v>107107201763</v>
      </c>
      <c r="B72" s="3" t="s">
        <v>371</v>
      </c>
      <c r="C72" s="3"/>
      <c r="D72" s="23">
        <v>5.6563873545867196</v>
      </c>
      <c r="E72" s="24">
        <f t="shared" ref="E72:E74" si="2">D72*$D$3</f>
        <v>468.39978044597166</v>
      </c>
    </row>
    <row r="73" spans="1:142" s="1" customFormat="1">
      <c r="A73" s="4">
        <v>102107201654</v>
      </c>
      <c r="B73" s="3" t="s">
        <v>515</v>
      </c>
      <c r="C73" s="3"/>
      <c r="D73" s="23">
        <v>18.321274533436881</v>
      </c>
      <c r="E73" s="24">
        <f t="shared" si="2"/>
        <v>1517.1664228393747</v>
      </c>
    </row>
    <row r="74" spans="1:142" s="1" customFormat="1">
      <c r="A74" s="4">
        <v>102107201751</v>
      </c>
      <c r="B74" s="3" t="s">
        <v>516</v>
      </c>
      <c r="C74" s="3"/>
      <c r="D74" s="23">
        <v>5.1675389709693764</v>
      </c>
      <c r="E74" s="24">
        <f t="shared" si="2"/>
        <v>427.91873464700308</v>
      </c>
    </row>
    <row r="75" spans="1:142" s="1" customFormat="1" ht="15.75">
      <c r="A75" s="85" t="s">
        <v>398</v>
      </c>
      <c r="B75" s="85"/>
      <c r="C75" s="38"/>
      <c r="D75" s="25"/>
      <c r="E75" s="25"/>
    </row>
    <row r="76" spans="1:142" s="32" customFormat="1" ht="15" customHeight="1">
      <c r="A76" s="28">
        <v>101118001111</v>
      </c>
      <c r="B76" s="22" t="s">
        <v>357</v>
      </c>
      <c r="C76" s="58" t="s">
        <v>474</v>
      </c>
      <c r="D76" s="29">
        <v>652.4670417890627</v>
      </c>
      <c r="E76" s="30">
        <f t="shared" ref="E76:E87" si="3">D76*$D$3</f>
        <v>54030.143263510494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</row>
    <row r="77" spans="1:142" s="1" customFormat="1">
      <c r="A77" s="4">
        <v>101118001301</v>
      </c>
      <c r="B77" s="3" t="s">
        <v>358</v>
      </c>
      <c r="C77" s="100"/>
      <c r="D77" s="23">
        <v>220.43348057981254</v>
      </c>
      <c r="E77" s="24">
        <f t="shared" si="3"/>
        <v>18253.876093333696</v>
      </c>
    </row>
    <row r="78" spans="1:142" s="1" customFormat="1">
      <c r="A78" s="4">
        <v>101118001451</v>
      </c>
      <c r="B78" s="3" t="s">
        <v>359</v>
      </c>
      <c r="C78" s="100"/>
      <c r="D78" s="23">
        <v>72.273272321250033</v>
      </c>
      <c r="E78" s="24">
        <f t="shared" si="3"/>
        <v>5984.8774076503942</v>
      </c>
    </row>
    <row r="79" spans="1:142" s="1" customFormat="1">
      <c r="A79" s="4">
        <v>101118001654</v>
      </c>
      <c r="B79" s="3" t="s">
        <v>517</v>
      </c>
      <c r="C79" s="100"/>
      <c r="D79" s="23">
        <v>15.803755547580003</v>
      </c>
      <c r="E79" s="24">
        <f t="shared" si="3"/>
        <v>1308.6931931395525</v>
      </c>
    </row>
    <row r="80" spans="1:142" s="1" customFormat="1">
      <c r="A80" s="4">
        <v>101118001751</v>
      </c>
      <c r="B80" s="3" t="s">
        <v>518</v>
      </c>
      <c r="C80" s="101"/>
      <c r="D80" s="23">
        <v>4.6425539511914087</v>
      </c>
      <c r="E80" s="24">
        <f t="shared" si="3"/>
        <v>384.44525014420935</v>
      </c>
    </row>
    <row r="81" spans="1:5" s="1" customFormat="1">
      <c r="A81" s="4">
        <v>103118001111</v>
      </c>
      <c r="B81" s="3" t="s">
        <v>365</v>
      </c>
      <c r="C81" s="3"/>
      <c r="D81" s="23">
        <v>636.80783278612523</v>
      </c>
      <c r="E81" s="24">
        <f t="shared" si="3"/>
        <v>52733.41982518624</v>
      </c>
    </row>
    <row r="82" spans="1:5" s="1" customFormat="1">
      <c r="A82" s="4">
        <v>103118001301</v>
      </c>
      <c r="B82" s="3" t="s">
        <v>366</v>
      </c>
      <c r="C82" s="3"/>
      <c r="D82" s="23">
        <v>235.49041231340632</v>
      </c>
      <c r="E82" s="24">
        <f t="shared" si="3"/>
        <v>19500.725553260865</v>
      </c>
    </row>
    <row r="83" spans="1:5" s="1" customFormat="1">
      <c r="A83" s="4">
        <v>103118001451</v>
      </c>
      <c r="B83" s="3" t="s">
        <v>367</v>
      </c>
      <c r="C83" s="3"/>
      <c r="D83" s="23">
        <v>80.805533636953143</v>
      </c>
      <c r="E83" s="24">
        <f t="shared" si="3"/>
        <v>6691.4254349424527</v>
      </c>
    </row>
    <row r="84" spans="1:5" s="1" customFormat="1">
      <c r="A84" s="4">
        <v>103118001616</v>
      </c>
      <c r="B84" s="3" t="s">
        <v>368</v>
      </c>
      <c r="C84" s="3"/>
      <c r="D84" s="23">
        <v>18.946639098105475</v>
      </c>
      <c r="E84" s="24">
        <f t="shared" si="3"/>
        <v>1568.9522370750162</v>
      </c>
    </row>
    <row r="85" spans="1:5" s="1" customFormat="1">
      <c r="A85" s="4">
        <v>103118001763</v>
      </c>
      <c r="B85" s="3" t="s">
        <v>369</v>
      </c>
      <c r="C85" s="3"/>
      <c r="D85" s="23">
        <v>5.4706851965390646</v>
      </c>
      <c r="E85" s="24">
        <f t="shared" si="3"/>
        <v>453.0219704402034</v>
      </c>
    </row>
    <row r="86" spans="1:5" s="1" customFormat="1">
      <c r="A86" s="4">
        <v>111118001654</v>
      </c>
      <c r="B86" s="3" t="s">
        <v>372</v>
      </c>
      <c r="C86" s="3"/>
      <c r="D86" s="23">
        <v>16.060727182500003</v>
      </c>
      <c r="E86" s="24">
        <f t="shared" si="3"/>
        <v>1329.9727572556426</v>
      </c>
    </row>
    <row r="87" spans="1:5" s="1" customFormat="1">
      <c r="A87" s="4">
        <v>101200001751</v>
      </c>
      <c r="B87" s="3" t="s">
        <v>519</v>
      </c>
      <c r="C87" s="3"/>
      <c r="D87" s="23">
        <v>4.6425539511914087</v>
      </c>
      <c r="E87" s="24">
        <f t="shared" si="3"/>
        <v>384.44525014420935</v>
      </c>
    </row>
    <row r="88" spans="1:5" s="1" customFormat="1" ht="15.75">
      <c r="A88" s="85" t="s">
        <v>399</v>
      </c>
      <c r="B88" s="85"/>
      <c r="C88" s="18"/>
      <c r="D88" s="25"/>
      <c r="E88" s="25"/>
    </row>
    <row r="89" spans="1:5" s="1" customFormat="1">
      <c r="A89" s="4">
        <v>101128001111</v>
      </c>
      <c r="B89" s="3" t="s">
        <v>360</v>
      </c>
      <c r="C89" s="3"/>
      <c r="D89" s="23">
        <v>651.42309452220024</v>
      </c>
      <c r="E89" s="24">
        <f t="shared" ref="E89:E95" si="4">D89*$D$3</f>
        <v>53943.695034288881</v>
      </c>
    </row>
    <row r="90" spans="1:5" s="1" customFormat="1">
      <c r="A90" s="4">
        <v>101128001301</v>
      </c>
      <c r="B90" s="3" t="s">
        <v>361</v>
      </c>
      <c r="C90" s="3"/>
      <c r="D90" s="23">
        <v>207.78565792359379</v>
      </c>
      <c r="E90" s="24">
        <f t="shared" si="4"/>
        <v>17206.522546994878</v>
      </c>
    </row>
    <row r="91" spans="1:5" s="1" customFormat="1">
      <c r="A91" s="4">
        <v>101128001451</v>
      </c>
      <c r="B91" s="3" t="s">
        <v>362</v>
      </c>
      <c r="C91" s="3"/>
      <c r="D91" s="23">
        <v>71.57061550701566</v>
      </c>
      <c r="E91" s="24">
        <f t="shared" si="4"/>
        <v>5926.6910995204598</v>
      </c>
    </row>
    <row r="92" spans="1:5" s="1" customFormat="1">
      <c r="A92" s="4">
        <v>101128001654</v>
      </c>
      <c r="B92" s="3" t="s">
        <v>363</v>
      </c>
      <c r="C92" s="3"/>
      <c r="D92" s="23">
        <v>16.863763541625005</v>
      </c>
      <c r="E92" s="24">
        <f t="shared" si="4"/>
        <v>1396.4713951184249</v>
      </c>
    </row>
    <row r="93" spans="1:5" s="1" customFormat="1">
      <c r="A93" s="4">
        <v>101128001751</v>
      </c>
      <c r="B93" s="3" t="s">
        <v>364</v>
      </c>
      <c r="C93" s="3"/>
      <c r="D93" s="23">
        <v>4.8182181547500011</v>
      </c>
      <c r="E93" s="24">
        <f t="shared" si="4"/>
        <v>398.99182717669282</v>
      </c>
    </row>
    <row r="94" spans="1:5" s="1" customFormat="1">
      <c r="A94" s="4">
        <v>111128001654</v>
      </c>
      <c r="B94" s="3" t="s">
        <v>373</v>
      </c>
      <c r="C94" s="3"/>
      <c r="D94" s="23">
        <v>16.863763541625005</v>
      </c>
      <c r="E94" s="24">
        <f t="shared" si="4"/>
        <v>1396.4713951184249</v>
      </c>
    </row>
    <row r="95" spans="1:5" s="1" customFormat="1">
      <c r="A95" s="4">
        <v>111128001751</v>
      </c>
      <c r="B95" s="3" t="s">
        <v>374</v>
      </c>
      <c r="C95" s="3"/>
      <c r="D95" s="23">
        <v>4.3865861117203133</v>
      </c>
      <c r="E95" s="24">
        <f t="shared" si="4"/>
        <v>363.24880932544744</v>
      </c>
    </row>
    <row r="96" spans="1:5" s="2" customFormat="1" ht="15.75">
      <c r="A96" s="13" t="s">
        <v>304</v>
      </c>
      <c r="B96" s="14"/>
      <c r="C96" s="21"/>
      <c r="D96" s="25"/>
      <c r="E96" s="25"/>
    </row>
    <row r="97" spans="1:142" s="1" customFormat="1">
      <c r="A97" s="4">
        <v>101144101111</v>
      </c>
      <c r="B97" s="3" t="s">
        <v>5</v>
      </c>
      <c r="C97" s="3"/>
      <c r="D97" s="23">
        <v>1536.6903768216005</v>
      </c>
      <c r="E97" s="24">
        <f t="shared" ref="E97:E128" si="5">D97*$D$3</f>
        <v>127251.79341421991</v>
      </c>
    </row>
    <row r="98" spans="1:142" s="1" customFormat="1">
      <c r="A98" s="4">
        <v>101144101451</v>
      </c>
      <c r="B98" s="3" t="s">
        <v>6</v>
      </c>
      <c r="C98" s="3"/>
      <c r="D98" s="23">
        <v>159.30233774142192</v>
      </c>
      <c r="E98" s="24">
        <f t="shared" si="5"/>
        <v>13191.667286029407</v>
      </c>
    </row>
    <row r="99" spans="1:142" s="1" customFormat="1">
      <c r="A99" s="77" t="s">
        <v>438</v>
      </c>
      <c r="B99" s="3" t="s">
        <v>379</v>
      </c>
      <c r="C99" s="65" t="s">
        <v>439</v>
      </c>
      <c r="D99" s="23">
        <v>648.29125272161264</v>
      </c>
      <c r="E99" s="24">
        <f t="shared" si="5"/>
        <v>53684.350346624022</v>
      </c>
    </row>
    <row r="100" spans="1:142" s="1" customFormat="1" ht="84" customHeight="1">
      <c r="A100" s="79"/>
      <c r="B100" s="3" t="s">
        <v>389</v>
      </c>
      <c r="C100" s="67"/>
      <c r="D100" s="23">
        <v>73.879345039500009</v>
      </c>
      <c r="E100" s="24">
        <f>D100*$D$3</f>
        <v>6117.874683375956</v>
      </c>
    </row>
    <row r="101" spans="1:142" s="32" customFormat="1" ht="36" customHeight="1">
      <c r="A101" s="74" t="s">
        <v>440</v>
      </c>
      <c r="B101" s="22" t="s">
        <v>1</v>
      </c>
      <c r="C101" s="102" t="s">
        <v>441</v>
      </c>
      <c r="D101" s="29">
        <v>640.56604294683007</v>
      </c>
      <c r="E101" s="30">
        <f t="shared" si="5"/>
        <v>53044.633450384048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</row>
    <row r="102" spans="1:142" s="1" customFormat="1">
      <c r="A102" s="75"/>
      <c r="B102" s="45" t="s">
        <v>2</v>
      </c>
      <c r="C102" s="103"/>
      <c r="D102" s="23">
        <v>228.5642237159532</v>
      </c>
      <c r="E102" s="24">
        <f t="shared" si="5"/>
        <v>18927.174801694367</v>
      </c>
    </row>
    <row r="103" spans="1:142" s="1" customFormat="1">
      <c r="A103" s="75"/>
      <c r="B103" s="45" t="s">
        <v>3</v>
      </c>
      <c r="C103" s="103"/>
      <c r="D103" s="23">
        <v>70.466440513218771</v>
      </c>
      <c r="E103" s="24">
        <f t="shared" si="5"/>
        <v>5835.2554724591328</v>
      </c>
    </row>
    <row r="104" spans="1:142" s="1" customFormat="1">
      <c r="A104" s="75"/>
      <c r="B104" s="45" t="s">
        <v>4</v>
      </c>
      <c r="C104" s="103"/>
      <c r="D104" s="23">
        <v>19.047018642996097</v>
      </c>
      <c r="E104" s="24">
        <f t="shared" si="5"/>
        <v>1577.2645668078637</v>
      </c>
    </row>
    <row r="105" spans="1:142" s="1" customFormat="1">
      <c r="A105" s="4">
        <v>101145401111</v>
      </c>
      <c r="B105" s="3" t="s">
        <v>7</v>
      </c>
      <c r="C105" s="86" t="s">
        <v>442</v>
      </c>
      <c r="D105" s="23">
        <v>806.13607947122262</v>
      </c>
      <c r="E105" s="24">
        <f t="shared" si="5"/>
        <v>66755.322604932473</v>
      </c>
    </row>
    <row r="106" spans="1:142" s="1" customFormat="1">
      <c r="A106" s="4">
        <v>101145401301</v>
      </c>
      <c r="B106" s="3" t="s">
        <v>425</v>
      </c>
      <c r="C106" s="86"/>
      <c r="D106" s="23">
        <v>260.72582989890941</v>
      </c>
      <c r="E106" s="24">
        <f t="shared" si="5"/>
        <v>21590.445248098789</v>
      </c>
    </row>
    <row r="107" spans="1:142" s="1" customFormat="1">
      <c r="A107" s="4">
        <v>101145401451</v>
      </c>
      <c r="B107" s="3" t="s">
        <v>8</v>
      </c>
      <c r="C107" s="86"/>
      <c r="D107" s="23">
        <v>85.422992701921885</v>
      </c>
      <c r="E107" s="24">
        <f t="shared" si="5"/>
        <v>7073.7926026534487</v>
      </c>
    </row>
    <row r="108" spans="1:142" s="1" customFormat="1">
      <c r="A108" s="4">
        <v>101145401616</v>
      </c>
      <c r="B108" s="3" t="s">
        <v>9</v>
      </c>
      <c r="C108" s="87"/>
      <c r="D108" s="23">
        <v>25.396024857328129</v>
      </c>
      <c r="E108" s="24">
        <f t="shared" si="5"/>
        <v>2103.0194224104848</v>
      </c>
    </row>
    <row r="109" spans="1:142" s="1" customFormat="1">
      <c r="A109" s="4">
        <v>101145701111</v>
      </c>
      <c r="B109" s="3" t="s">
        <v>386</v>
      </c>
      <c r="C109" s="65" t="s">
        <v>443</v>
      </c>
      <c r="D109" s="23">
        <v>1056.4746340648505</v>
      </c>
      <c r="E109" s="24">
        <f t="shared" si="5"/>
        <v>87485.607972276208</v>
      </c>
    </row>
    <row r="110" spans="1:142" s="1" customFormat="1">
      <c r="A110" s="4">
        <v>101145701301</v>
      </c>
      <c r="B110" s="3" t="s">
        <v>387</v>
      </c>
      <c r="C110" s="88"/>
      <c r="D110" s="23">
        <v>346.30942987265638</v>
      </c>
      <c r="E110" s="24">
        <f t="shared" si="5"/>
        <v>28677.537578324802</v>
      </c>
    </row>
    <row r="111" spans="1:142" s="1" customFormat="1">
      <c r="A111" s="4">
        <v>101145701451</v>
      </c>
      <c r="B111" s="3" t="s">
        <v>388</v>
      </c>
      <c r="C111" s="89"/>
      <c r="D111" s="23">
        <v>105.2780666812875</v>
      </c>
      <c r="E111" s="24">
        <f t="shared" si="5"/>
        <v>8717.9714238107354</v>
      </c>
    </row>
    <row r="112" spans="1:142" s="1" customFormat="1" ht="15.75" thickBot="1">
      <c r="A112" s="4">
        <v>101147301111</v>
      </c>
      <c r="B112" s="3" t="s">
        <v>10</v>
      </c>
      <c r="C112" s="3"/>
      <c r="D112" s="23">
        <v>984.44227265133782</v>
      </c>
      <c r="E112" s="24">
        <f t="shared" si="5"/>
        <v>81520.680155984635</v>
      </c>
    </row>
    <row r="113" spans="1:142" s="32" customFormat="1">
      <c r="A113" s="90" t="s">
        <v>445</v>
      </c>
      <c r="B113" s="22" t="s">
        <v>11</v>
      </c>
      <c r="C113" s="63" t="s">
        <v>444</v>
      </c>
      <c r="D113" s="29">
        <v>1008.4530597891753</v>
      </c>
      <c r="E113" s="30">
        <f t="shared" si="5"/>
        <v>83508.989428081812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</row>
    <row r="114" spans="1:142" s="1" customFormat="1">
      <c r="A114" s="91"/>
      <c r="B114" s="3" t="s">
        <v>12</v>
      </c>
      <c r="C114" s="68"/>
      <c r="D114" s="23">
        <v>332.45705267775008</v>
      </c>
      <c r="E114" s="24">
        <f t="shared" si="5"/>
        <v>27530.436075191807</v>
      </c>
    </row>
    <row r="115" spans="1:142" s="1" customFormat="1">
      <c r="A115" s="91"/>
      <c r="B115" s="45" t="s">
        <v>13</v>
      </c>
      <c r="C115" s="68"/>
      <c r="D115" s="23">
        <v>108.51028802676565</v>
      </c>
      <c r="E115" s="24">
        <f t="shared" si="5"/>
        <v>8985.6284412084369</v>
      </c>
    </row>
    <row r="116" spans="1:142" s="1" customFormat="1" ht="15.75" thickBot="1">
      <c r="A116" s="92"/>
      <c r="B116" s="3" t="s">
        <v>14</v>
      </c>
      <c r="C116" s="69"/>
      <c r="D116" s="23">
        <v>29.436301539175791</v>
      </c>
      <c r="E116" s="24">
        <f t="shared" si="5"/>
        <v>2437.5906941576081</v>
      </c>
    </row>
    <row r="117" spans="1:142" s="32" customFormat="1" ht="102">
      <c r="A117" s="48" t="s">
        <v>446</v>
      </c>
      <c r="B117" s="22" t="s">
        <v>15</v>
      </c>
      <c r="C117" s="49" t="s">
        <v>447</v>
      </c>
      <c r="D117" s="29">
        <v>1428.1198610679005</v>
      </c>
      <c r="E117" s="30">
        <f t="shared" si="5"/>
        <v>118261.17757517177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</row>
    <row r="118" spans="1:142" s="1" customFormat="1">
      <c r="A118" s="77" t="s">
        <v>438</v>
      </c>
      <c r="B118" s="3" t="s">
        <v>16</v>
      </c>
      <c r="C118" s="93" t="s">
        <v>448</v>
      </c>
      <c r="D118" s="23">
        <v>840.37754982431272</v>
      </c>
      <c r="E118" s="24">
        <f t="shared" si="5"/>
        <v>69590.824523401505</v>
      </c>
    </row>
    <row r="119" spans="1:142" s="1" customFormat="1" ht="45.75" customHeight="1">
      <c r="A119" s="79"/>
      <c r="B119" s="3" t="s">
        <v>17</v>
      </c>
      <c r="C119" s="94"/>
      <c r="D119" s="23">
        <v>92.349181299375033</v>
      </c>
      <c r="E119" s="24">
        <f t="shared" si="5"/>
        <v>7647.3433542199473</v>
      </c>
    </row>
    <row r="120" spans="1:142" s="1" customFormat="1">
      <c r="A120" s="95" t="s">
        <v>450</v>
      </c>
      <c r="B120" s="3" t="s">
        <v>18</v>
      </c>
      <c r="C120" s="65" t="s">
        <v>449</v>
      </c>
      <c r="D120" s="23">
        <v>816.366762686475</v>
      </c>
      <c r="E120" s="24">
        <f t="shared" si="5"/>
        <v>67602.515251304299</v>
      </c>
    </row>
    <row r="121" spans="1:142" s="1" customFormat="1">
      <c r="A121" s="96"/>
      <c r="B121" s="3" t="s">
        <v>19</v>
      </c>
      <c r="C121" s="66"/>
      <c r="D121" s="23">
        <v>277.04754389812513</v>
      </c>
      <c r="E121" s="24">
        <f t="shared" si="5"/>
        <v>22942.030062659844</v>
      </c>
    </row>
    <row r="122" spans="1:142" s="1" customFormat="1">
      <c r="A122" s="96"/>
      <c r="B122" s="3" t="s">
        <v>20</v>
      </c>
      <c r="C122" s="66"/>
      <c r="D122" s="23">
        <v>90.040451766890641</v>
      </c>
      <c r="E122" s="24">
        <f t="shared" si="5"/>
        <v>7456.1597703644466</v>
      </c>
    </row>
    <row r="123" spans="1:142" s="1" customFormat="1">
      <c r="A123" s="97"/>
      <c r="B123" s="3" t="s">
        <v>21</v>
      </c>
      <c r="C123" s="67"/>
      <c r="D123" s="23">
        <v>24.818842474207035</v>
      </c>
      <c r="E123" s="24">
        <f t="shared" si="5"/>
        <v>2055.2235264466103</v>
      </c>
    </row>
    <row r="124" spans="1:142" s="32" customFormat="1">
      <c r="A124" s="74" t="s">
        <v>451</v>
      </c>
      <c r="B124" s="50" t="s">
        <v>22</v>
      </c>
      <c r="C124" s="63" t="s">
        <v>452</v>
      </c>
      <c r="D124" s="29">
        <v>591.29173195092017</v>
      </c>
      <c r="E124" s="30">
        <f t="shared" si="5"/>
        <v>48964.277031123747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</row>
    <row r="125" spans="1:142" s="1" customFormat="1">
      <c r="A125" s="75"/>
      <c r="B125" s="51" t="s">
        <v>23</v>
      </c>
      <c r="C125" s="68"/>
      <c r="D125" s="23">
        <v>225.49260964230004</v>
      </c>
      <c r="E125" s="24">
        <f t="shared" si="5"/>
        <v>18672.817511869223</v>
      </c>
    </row>
    <row r="126" spans="1:142" s="1" customFormat="1">
      <c r="A126" s="75"/>
      <c r="B126" s="51" t="s">
        <v>24</v>
      </c>
      <c r="C126" s="68"/>
      <c r="D126" s="23">
        <v>65.768677812337515</v>
      </c>
      <c r="E126" s="24">
        <f t="shared" si="5"/>
        <v>5446.2384409618571</v>
      </c>
    </row>
    <row r="127" spans="1:142" s="1" customFormat="1">
      <c r="A127" s="75"/>
      <c r="B127" s="51" t="s">
        <v>25</v>
      </c>
      <c r="C127" s="68"/>
      <c r="D127" s="23">
        <v>18.791050803525007</v>
      </c>
      <c r="E127" s="24">
        <f t="shared" si="5"/>
        <v>1556.0681259891023</v>
      </c>
    </row>
    <row r="128" spans="1:142" s="1" customFormat="1">
      <c r="A128" s="76"/>
      <c r="B128" s="51" t="s">
        <v>26</v>
      </c>
      <c r="C128" s="69"/>
      <c r="D128" s="23">
        <v>5.0500949034473441</v>
      </c>
      <c r="E128" s="24">
        <f t="shared" si="5"/>
        <v>418.19330885957112</v>
      </c>
    </row>
    <row r="129" spans="1:142" s="1" customFormat="1" hidden="1">
      <c r="A129" s="4">
        <v>102155201111</v>
      </c>
      <c r="B129" s="3" t="s">
        <v>378</v>
      </c>
      <c r="C129" s="3"/>
      <c r="D129" s="23">
        <v>600.26967844593753</v>
      </c>
      <c r="E129" s="24">
        <f t="shared" ref="E129:E147" si="6">D129*$D$3</f>
        <v>49707.73180242964</v>
      </c>
    </row>
    <row r="130" spans="1:142" s="1" customFormat="1" hidden="1">
      <c r="A130" s="4">
        <v>102155201301</v>
      </c>
      <c r="B130" s="3" t="s">
        <v>283</v>
      </c>
      <c r="C130" s="3"/>
      <c r="D130" s="23">
        <v>200.8594693261407</v>
      </c>
      <c r="E130" s="24">
        <f t="shared" si="6"/>
        <v>16632.971795428384</v>
      </c>
    </row>
    <row r="131" spans="1:142" s="1" customFormat="1" hidden="1">
      <c r="A131" s="4">
        <v>102155201451</v>
      </c>
      <c r="B131" s="3" t="s">
        <v>284</v>
      </c>
      <c r="C131" s="3"/>
      <c r="D131" s="23">
        <v>69.261885974531282</v>
      </c>
      <c r="E131" s="24">
        <f t="shared" si="6"/>
        <v>5735.5075156649609</v>
      </c>
    </row>
    <row r="132" spans="1:142" s="1" customFormat="1" hidden="1">
      <c r="A132" s="4">
        <v>102155201612</v>
      </c>
      <c r="B132" s="3" t="s">
        <v>285</v>
      </c>
      <c r="C132" s="3"/>
      <c r="D132" s="23">
        <v>19.047018642996097</v>
      </c>
      <c r="E132" s="24">
        <f t="shared" si="6"/>
        <v>1577.2645668078637</v>
      </c>
    </row>
    <row r="133" spans="1:142" s="32" customFormat="1">
      <c r="A133" s="77" t="s">
        <v>494</v>
      </c>
      <c r="B133" s="22" t="s">
        <v>27</v>
      </c>
      <c r="C133" s="22"/>
      <c r="D133" s="29">
        <v>557.05026159783006</v>
      </c>
      <c r="E133" s="30">
        <f>D133*$D$3</f>
        <v>46128.775112654708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</row>
    <row r="134" spans="1:142" s="1" customFormat="1">
      <c r="A134" s="78"/>
      <c r="B134" s="3" t="s">
        <v>28</v>
      </c>
      <c r="C134" s="3"/>
      <c r="D134" s="23">
        <v>187.0070921312344</v>
      </c>
      <c r="E134" s="24">
        <f t="shared" si="6"/>
        <v>15485.870292295389</v>
      </c>
    </row>
    <row r="135" spans="1:142" s="1" customFormat="1">
      <c r="A135" s="79"/>
      <c r="B135" s="3" t="s">
        <v>29</v>
      </c>
      <c r="C135" s="3"/>
      <c r="D135" s="23">
        <v>64.644426909562512</v>
      </c>
      <c r="E135" s="24">
        <f t="shared" si="6"/>
        <v>5353.1403479539622</v>
      </c>
    </row>
    <row r="136" spans="1:142" s="1" customFormat="1">
      <c r="A136" s="4">
        <v>101156301111</v>
      </c>
      <c r="B136" s="3" t="s">
        <v>34</v>
      </c>
      <c r="C136" s="3"/>
      <c r="D136" s="23">
        <v>576.25889130810015</v>
      </c>
      <c r="E136" s="24">
        <f t="shared" si="6"/>
        <v>47719.422530332464</v>
      </c>
    </row>
    <row r="137" spans="1:142" s="1" customFormat="1">
      <c r="A137" s="4">
        <v>101156301301</v>
      </c>
      <c r="B137" s="3" t="s">
        <v>35</v>
      </c>
      <c r="C137" s="3"/>
      <c r="D137" s="23">
        <v>193.93328072868752</v>
      </c>
      <c r="E137" s="24">
        <f t="shared" si="6"/>
        <v>16059.421043861885</v>
      </c>
    </row>
    <row r="138" spans="1:142" s="1" customFormat="1">
      <c r="A138" s="4">
        <v>101156301451</v>
      </c>
      <c r="B138" s="3" t="s">
        <v>36</v>
      </c>
      <c r="C138" s="3"/>
      <c r="D138" s="23">
        <v>71.57061550701566</v>
      </c>
      <c r="E138" s="24">
        <f t="shared" si="6"/>
        <v>5926.6910995204598</v>
      </c>
    </row>
    <row r="139" spans="1:142" s="1" customFormat="1">
      <c r="A139" s="4">
        <v>101156401111</v>
      </c>
      <c r="B139" s="3" t="s">
        <v>37</v>
      </c>
      <c r="C139" s="3"/>
      <c r="D139" s="23">
        <v>624.28046558377525</v>
      </c>
      <c r="E139" s="24">
        <f t="shared" si="6"/>
        <v>51696.041074526845</v>
      </c>
    </row>
    <row r="140" spans="1:142" s="1" customFormat="1" hidden="1">
      <c r="A140" s="4">
        <v>101155801111</v>
      </c>
      <c r="B140" s="3" t="s">
        <v>377</v>
      </c>
      <c r="C140" s="3"/>
      <c r="D140" s="23">
        <v>576.25889130810015</v>
      </c>
      <c r="E140" s="24">
        <f t="shared" si="6"/>
        <v>47719.422530332464</v>
      </c>
    </row>
    <row r="141" spans="1:142" s="1" customFormat="1" hidden="1">
      <c r="A141" s="4">
        <v>101155801301</v>
      </c>
      <c r="B141" s="3" t="s">
        <v>30</v>
      </c>
      <c r="C141" s="3"/>
      <c r="D141" s="23">
        <v>207.78565792359379</v>
      </c>
      <c r="E141" s="24">
        <f t="shared" si="6"/>
        <v>17206.522546994878</v>
      </c>
    </row>
    <row r="142" spans="1:142" s="1" customFormat="1" hidden="1">
      <c r="A142" s="4">
        <v>101155801451</v>
      </c>
      <c r="B142" s="3" t="s">
        <v>31</v>
      </c>
      <c r="C142" s="3"/>
      <c r="D142" s="23">
        <v>66.95315644204689</v>
      </c>
      <c r="E142" s="24">
        <f t="shared" si="6"/>
        <v>5544.3239318094611</v>
      </c>
    </row>
    <row r="143" spans="1:142" s="1" customFormat="1" hidden="1">
      <c r="A143" s="4">
        <v>101155801616</v>
      </c>
      <c r="B143" s="3" t="s">
        <v>32</v>
      </c>
      <c r="C143" s="3"/>
      <c r="D143" s="23">
        <v>19.047018642996097</v>
      </c>
      <c r="E143" s="24">
        <f t="shared" si="6"/>
        <v>1577.2645668078637</v>
      </c>
    </row>
    <row r="144" spans="1:142" s="1" customFormat="1" hidden="1">
      <c r="A144" s="4">
        <v>101155801763</v>
      </c>
      <c r="B144" s="3" t="s">
        <v>33</v>
      </c>
      <c r="C144" s="3"/>
      <c r="D144" s="23">
        <v>4.3865861117203133</v>
      </c>
      <c r="E144" s="24">
        <f t="shared" si="6"/>
        <v>363.24880932544744</v>
      </c>
    </row>
    <row r="145" spans="1:142" s="1" customFormat="1" hidden="1">
      <c r="A145" s="4">
        <v>101337101111</v>
      </c>
      <c r="B145" s="3" t="s">
        <v>390</v>
      </c>
      <c r="C145" s="3"/>
      <c r="D145" s="23">
        <v>648.29125272161264</v>
      </c>
      <c r="E145" s="24">
        <f t="shared" si="6"/>
        <v>53684.350346624022</v>
      </c>
    </row>
    <row r="146" spans="1:142" s="1" customFormat="1" hidden="1">
      <c r="A146" s="4">
        <v>101332101111</v>
      </c>
      <c r="B146" s="3" t="s">
        <v>404</v>
      </c>
      <c r="C146" s="3"/>
      <c r="D146" s="23">
        <v>912.4099112378251</v>
      </c>
      <c r="E146" s="24">
        <f t="shared" si="6"/>
        <v>75555.752339693063</v>
      </c>
    </row>
    <row r="147" spans="1:142" s="1" customFormat="1" hidden="1">
      <c r="A147" s="4">
        <v>101336401111</v>
      </c>
      <c r="B147" s="3" t="s">
        <v>391</v>
      </c>
      <c r="C147" s="3"/>
      <c r="D147" s="23">
        <v>648.29125272161264</v>
      </c>
      <c r="E147" s="24">
        <f t="shared" si="6"/>
        <v>53684.350346624022</v>
      </c>
    </row>
    <row r="148" spans="1:142" s="2" customFormat="1" ht="15.75">
      <c r="A148" s="44" t="s">
        <v>305</v>
      </c>
      <c r="B148" s="44"/>
      <c r="C148" s="44"/>
      <c r="D148" s="25"/>
      <c r="E148" s="25"/>
    </row>
    <row r="149" spans="1:142" s="1" customFormat="1">
      <c r="A149" s="4">
        <v>101200001111</v>
      </c>
      <c r="B149" s="3" t="s">
        <v>376</v>
      </c>
      <c r="C149" s="3"/>
      <c r="D149" s="23">
        <v>1536.6903768216005</v>
      </c>
      <c r="E149" s="24">
        <f t="shared" ref="E149:E192" si="7">D149*$D$3</f>
        <v>127251.79341421991</v>
      </c>
    </row>
    <row r="150" spans="1:142" s="1" customFormat="1">
      <c r="A150" s="4">
        <v>101200001301</v>
      </c>
      <c r="B150" s="3" t="s">
        <v>51</v>
      </c>
      <c r="C150" s="3"/>
      <c r="D150" s="23">
        <v>470.98082462681265</v>
      </c>
      <c r="E150" s="24">
        <f t="shared" si="7"/>
        <v>39001.45110652173</v>
      </c>
    </row>
    <row r="151" spans="1:142" s="1" customFormat="1">
      <c r="A151" s="4">
        <v>101200001451</v>
      </c>
      <c r="B151" s="3" t="s">
        <v>52</v>
      </c>
      <c r="C151" s="3"/>
      <c r="D151" s="23">
        <v>159.30233774142192</v>
      </c>
      <c r="E151" s="24">
        <f t="shared" si="7"/>
        <v>13191.667286029407</v>
      </c>
    </row>
    <row r="152" spans="1:142" s="1" customFormat="1">
      <c r="A152" s="4">
        <v>101200001616</v>
      </c>
      <c r="B152" s="3" t="s">
        <v>53</v>
      </c>
      <c r="C152" s="3"/>
      <c r="D152" s="23">
        <v>42.134313967839859</v>
      </c>
      <c r="E152" s="24">
        <f t="shared" si="7"/>
        <v>3489.1004053628508</v>
      </c>
    </row>
    <row r="153" spans="1:142" s="1" customFormat="1">
      <c r="A153" s="4">
        <v>101200001751</v>
      </c>
      <c r="B153" s="3" t="s">
        <v>520</v>
      </c>
      <c r="C153" s="3"/>
      <c r="D153" s="23">
        <v>9.0040451766890648</v>
      </c>
      <c r="E153" s="24">
        <f t="shared" si="7"/>
        <v>745.61597703644475</v>
      </c>
    </row>
    <row r="154" spans="1:142" s="31" customFormat="1" ht="15" customHeight="1">
      <c r="A154" s="28">
        <v>101201001111</v>
      </c>
      <c r="B154" s="22" t="s">
        <v>54</v>
      </c>
      <c r="C154" s="70" t="s">
        <v>453</v>
      </c>
      <c r="D154" s="29">
        <v>1320.5932925810625</v>
      </c>
      <c r="E154" s="30">
        <f t="shared" si="7"/>
        <v>109357.00996534521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</row>
    <row r="155" spans="1:142" s="1" customFormat="1">
      <c r="A155" s="4">
        <v>101201001301</v>
      </c>
      <c r="B155" s="45" t="s">
        <v>55</v>
      </c>
      <c r="C155" s="71"/>
      <c r="D155" s="23">
        <v>422.4975044446407</v>
      </c>
      <c r="E155" s="24">
        <f t="shared" si="7"/>
        <v>34986.59584555625</v>
      </c>
    </row>
    <row r="156" spans="1:142" s="1" customFormat="1">
      <c r="A156" s="4">
        <v>101201001451</v>
      </c>
      <c r="B156" s="45" t="s">
        <v>56</v>
      </c>
      <c r="C156" s="71"/>
      <c r="D156" s="23">
        <v>138.52377194906256</v>
      </c>
      <c r="E156" s="24">
        <f t="shared" si="7"/>
        <v>11471.015031329922</v>
      </c>
    </row>
    <row r="157" spans="1:142" s="1" customFormat="1">
      <c r="A157" s="4">
        <v>101201001616</v>
      </c>
      <c r="B157" s="45" t="s">
        <v>57</v>
      </c>
      <c r="C157" s="71"/>
      <c r="D157" s="23">
        <v>36.939672519750005</v>
      </c>
      <c r="E157" s="24">
        <f t="shared" si="7"/>
        <v>3058.937341687978</v>
      </c>
    </row>
    <row r="158" spans="1:142" s="1" customFormat="1">
      <c r="A158" s="4">
        <v>101201001751</v>
      </c>
      <c r="B158" s="45" t="s">
        <v>521</v>
      </c>
      <c r="C158" s="72"/>
      <c r="D158" s="23">
        <v>7.9651168870710967</v>
      </c>
      <c r="E158" s="24">
        <f t="shared" si="7"/>
        <v>659.5833643014704</v>
      </c>
    </row>
    <row r="159" spans="1:142" s="1" customFormat="1">
      <c r="A159" s="4">
        <v>101210201111</v>
      </c>
      <c r="B159" s="3" t="s">
        <v>58</v>
      </c>
      <c r="C159" s="3"/>
      <c r="D159" s="23">
        <v>911.57475342433531</v>
      </c>
      <c r="E159" s="24">
        <f t="shared" si="7"/>
        <v>75486.593756315779</v>
      </c>
    </row>
    <row r="160" spans="1:142" s="1" customFormat="1">
      <c r="A160" s="4">
        <v>101210201301</v>
      </c>
      <c r="B160" s="3" t="s">
        <v>59</v>
      </c>
      <c r="C160" s="3"/>
      <c r="D160" s="23">
        <v>291.38174290850628</v>
      </c>
      <c r="E160" s="24">
        <f t="shared" si="7"/>
        <v>24129.030748510497</v>
      </c>
    </row>
    <row r="161" spans="1:142" s="1" customFormat="1">
      <c r="A161" s="4">
        <v>101210301111</v>
      </c>
      <c r="B161" s="3" t="s">
        <v>60</v>
      </c>
      <c r="C161" s="3"/>
      <c r="D161" s="23">
        <v>1332.0767125165503</v>
      </c>
      <c r="E161" s="24">
        <f t="shared" si="7"/>
        <v>110307.94048678302</v>
      </c>
    </row>
    <row r="162" spans="1:142" s="1" customFormat="1">
      <c r="A162" s="4">
        <v>101210901111</v>
      </c>
      <c r="B162" s="3" t="s">
        <v>61</v>
      </c>
      <c r="C162" s="3"/>
      <c r="D162" s="23">
        <v>1368.6148668567382</v>
      </c>
      <c r="E162" s="24">
        <f t="shared" si="7"/>
        <v>113333.62850953963</v>
      </c>
    </row>
    <row r="163" spans="1:142" s="1" customFormat="1">
      <c r="A163" s="4">
        <v>101210901301</v>
      </c>
      <c r="B163" s="3" t="s">
        <v>62</v>
      </c>
      <c r="C163" s="3"/>
      <c r="D163" s="23">
        <v>436.34988163954699</v>
      </c>
      <c r="E163" s="24">
        <f t="shared" si="7"/>
        <v>36133.697348689246</v>
      </c>
    </row>
    <row r="164" spans="1:142" s="1" customFormat="1">
      <c r="A164" s="4">
        <v>101211001111</v>
      </c>
      <c r="B164" s="3" t="s">
        <v>63</v>
      </c>
      <c r="C164" s="3"/>
      <c r="D164" s="23">
        <v>1368.6148668567382</v>
      </c>
      <c r="E164" s="24">
        <f t="shared" si="7"/>
        <v>113333.62850953963</v>
      </c>
    </row>
    <row r="165" spans="1:142" s="1" customFormat="1">
      <c r="A165" s="4">
        <v>101211001301</v>
      </c>
      <c r="B165" s="3" t="s">
        <v>64</v>
      </c>
      <c r="C165" s="3"/>
      <c r="D165" s="23">
        <v>436.34988163954699</v>
      </c>
      <c r="E165" s="24">
        <f t="shared" si="7"/>
        <v>36133.697348689246</v>
      </c>
    </row>
    <row r="166" spans="1:142" s="1" customFormat="1">
      <c r="A166" s="4">
        <v>101211001451</v>
      </c>
      <c r="B166" s="3" t="s">
        <v>65</v>
      </c>
      <c r="C166" s="3"/>
      <c r="D166" s="23">
        <v>143.14123101403132</v>
      </c>
      <c r="E166" s="24">
        <f t="shared" si="7"/>
        <v>11853.38219904092</v>
      </c>
    </row>
    <row r="167" spans="1:142" s="1" customFormat="1">
      <c r="A167" s="4">
        <v>101212101111</v>
      </c>
      <c r="B167" s="3" t="s">
        <v>66</v>
      </c>
      <c r="C167" s="3"/>
      <c r="D167" s="23">
        <v>2112.9492681297011</v>
      </c>
      <c r="E167" s="24">
        <f t="shared" si="7"/>
        <v>174971.21594455242</v>
      </c>
    </row>
    <row r="168" spans="1:142" s="1" customFormat="1">
      <c r="A168" s="4">
        <v>101212101451</v>
      </c>
      <c r="B168" s="3" t="s">
        <v>67</v>
      </c>
      <c r="C168" s="3"/>
      <c r="D168" s="23">
        <v>214.71184652104691</v>
      </c>
      <c r="E168" s="24">
        <f t="shared" si="7"/>
        <v>17780.073298561372</v>
      </c>
    </row>
    <row r="169" spans="1:142" s="1" customFormat="1">
      <c r="A169" s="4">
        <v>101240601111</v>
      </c>
      <c r="B169" s="3" t="s">
        <v>426</v>
      </c>
      <c r="C169" s="3"/>
      <c r="D169" s="23">
        <v>1074.8481059616304</v>
      </c>
      <c r="E169" s="24">
        <f t="shared" si="7"/>
        <v>89007.09680657665</v>
      </c>
    </row>
    <row r="170" spans="1:142" s="31" customFormat="1" ht="15" customHeight="1">
      <c r="A170" s="28">
        <v>111220201111</v>
      </c>
      <c r="B170" s="22" t="s">
        <v>298</v>
      </c>
      <c r="C170" s="63" t="s">
        <v>454</v>
      </c>
      <c r="D170" s="29">
        <v>640.56604294683007</v>
      </c>
      <c r="E170" s="30">
        <f t="shared" si="7"/>
        <v>53044.633450384048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</row>
    <row r="171" spans="1:142" s="1" customFormat="1">
      <c r="A171" s="4">
        <v>111220201301</v>
      </c>
      <c r="B171" s="45" t="s">
        <v>299</v>
      </c>
      <c r="C171" s="68"/>
      <c r="D171" s="23">
        <v>216.81981696375007</v>
      </c>
      <c r="E171" s="24">
        <f t="shared" si="7"/>
        <v>17954.632222951179</v>
      </c>
    </row>
    <row r="172" spans="1:142" s="1" customFormat="1">
      <c r="A172" s="4">
        <v>111220201451</v>
      </c>
      <c r="B172" s="45" t="s">
        <v>300</v>
      </c>
      <c r="C172" s="68"/>
      <c r="D172" s="23">
        <v>71.068717782562516</v>
      </c>
      <c r="E172" s="24">
        <f t="shared" si="7"/>
        <v>5885.1294508562196</v>
      </c>
    </row>
    <row r="173" spans="1:142" s="1" customFormat="1">
      <c r="A173" s="4">
        <v>111220201616</v>
      </c>
      <c r="B173" s="45" t="s">
        <v>301</v>
      </c>
      <c r="C173" s="68"/>
      <c r="D173" s="23">
        <v>20.77856579235938</v>
      </c>
      <c r="E173" s="24">
        <f t="shared" si="7"/>
        <v>1720.6522546994879</v>
      </c>
    </row>
    <row r="174" spans="1:142" s="1" customFormat="1">
      <c r="A174" s="4">
        <v>111220201751</v>
      </c>
      <c r="B174" s="45" t="s">
        <v>522</v>
      </c>
      <c r="C174" s="69"/>
      <c r="D174" s="23">
        <v>4.7328955415929705</v>
      </c>
      <c r="E174" s="24">
        <f t="shared" si="7"/>
        <v>391.9263469037723</v>
      </c>
    </row>
    <row r="175" spans="1:142" s="1" customFormat="1">
      <c r="A175" s="4">
        <v>101220401111</v>
      </c>
      <c r="B175" s="3" t="s">
        <v>72</v>
      </c>
      <c r="C175" s="3"/>
      <c r="D175" s="23">
        <v>754.04311085478423</v>
      </c>
      <c r="E175" s="24">
        <f t="shared" si="7"/>
        <v>62441.555966773827</v>
      </c>
    </row>
    <row r="176" spans="1:142" s="1" customFormat="1">
      <c r="A176" s="4">
        <v>101220401301</v>
      </c>
      <c r="B176" s="3" t="s">
        <v>73</v>
      </c>
      <c r="C176" s="3"/>
      <c r="D176" s="23">
        <v>245.57855657491416</v>
      </c>
      <c r="E176" s="24">
        <f t="shared" si="7"/>
        <v>20336.114691412065</v>
      </c>
    </row>
    <row r="177" spans="1:5" s="1" customFormat="1">
      <c r="A177" s="4">
        <v>101220401451</v>
      </c>
      <c r="B177" s="3" t="s">
        <v>74</v>
      </c>
      <c r="C177" s="3"/>
      <c r="D177" s="23">
        <v>84.198362254256281</v>
      </c>
      <c r="E177" s="24">
        <f t="shared" si="7"/>
        <v>6972.3821799127081</v>
      </c>
    </row>
    <row r="178" spans="1:5" s="1" customFormat="1">
      <c r="A178" s="4">
        <v>101220401616</v>
      </c>
      <c r="B178" s="3" t="s">
        <v>75</v>
      </c>
      <c r="C178" s="3"/>
      <c r="D178" s="23">
        <v>23.388433959515631</v>
      </c>
      <c r="E178" s="24">
        <f t="shared" si="7"/>
        <v>1936.7728277535298</v>
      </c>
    </row>
    <row r="179" spans="1:5" s="1" customFormat="1">
      <c r="A179" s="4">
        <v>101220601111</v>
      </c>
      <c r="B179" s="3" t="s">
        <v>76</v>
      </c>
      <c r="C179" s="3"/>
      <c r="D179" s="23">
        <v>792.35597554863773</v>
      </c>
      <c r="E179" s="24">
        <f t="shared" si="7"/>
        <v>65614.205979207138</v>
      </c>
    </row>
    <row r="180" spans="1:5" s="1" customFormat="1">
      <c r="A180" s="4">
        <v>101220601301</v>
      </c>
      <c r="B180" s="3" t="s">
        <v>77</v>
      </c>
      <c r="C180" s="3"/>
      <c r="D180" s="23">
        <v>270.12135530067195</v>
      </c>
      <c r="E180" s="24">
        <f t="shared" si="7"/>
        <v>22368.479311093342</v>
      </c>
    </row>
    <row r="181" spans="1:5" s="1" customFormat="1">
      <c r="A181" s="4">
        <v>101220601451</v>
      </c>
      <c r="B181" s="3" t="s">
        <v>78</v>
      </c>
      <c r="C181" s="3"/>
      <c r="D181" s="23">
        <v>87.731722234406263</v>
      </c>
      <c r="E181" s="24">
        <f t="shared" si="7"/>
        <v>7264.9761865089476</v>
      </c>
    </row>
    <row r="182" spans="1:5" s="1" customFormat="1">
      <c r="A182" s="4">
        <v>101220901301</v>
      </c>
      <c r="B182" s="3" t="s">
        <v>79</v>
      </c>
      <c r="C182" s="3"/>
      <c r="D182" s="23">
        <v>415.57131584718758</v>
      </c>
      <c r="E182" s="24">
        <f t="shared" si="7"/>
        <v>34413.045093989756</v>
      </c>
    </row>
    <row r="183" spans="1:5" s="1" customFormat="1">
      <c r="A183" s="4">
        <v>101230201111</v>
      </c>
      <c r="B183" s="3" t="s">
        <v>80</v>
      </c>
      <c r="C183" s="3"/>
      <c r="D183" s="23">
        <v>768.34518841080023</v>
      </c>
      <c r="E183" s="24">
        <f t="shared" si="7"/>
        <v>63625.896707109954</v>
      </c>
    </row>
    <row r="184" spans="1:5" s="1" customFormat="1">
      <c r="A184" s="4">
        <v>101230201301</v>
      </c>
      <c r="B184" s="3" t="s">
        <v>81</v>
      </c>
      <c r="C184" s="3"/>
      <c r="D184" s="23">
        <v>249.34278950831256</v>
      </c>
      <c r="E184" s="24">
        <f t="shared" si="7"/>
        <v>20647.827056393853</v>
      </c>
    </row>
    <row r="185" spans="1:5" s="1" customFormat="1">
      <c r="A185" s="4">
        <v>101230501111</v>
      </c>
      <c r="B185" s="3" t="s">
        <v>82</v>
      </c>
      <c r="C185" s="3"/>
      <c r="D185" s="23">
        <v>744.33440127296285</v>
      </c>
      <c r="E185" s="24">
        <f t="shared" si="7"/>
        <v>61637.587435012778</v>
      </c>
    </row>
    <row r="186" spans="1:5" s="1" customFormat="1">
      <c r="A186" s="4">
        <v>101230501301</v>
      </c>
      <c r="B186" s="3" t="s">
        <v>83</v>
      </c>
      <c r="C186" s="3"/>
      <c r="D186" s="23">
        <v>242.41660091085944</v>
      </c>
      <c r="E186" s="24">
        <f t="shared" si="7"/>
        <v>20074.276304827359</v>
      </c>
    </row>
    <row r="187" spans="1:5" s="1" customFormat="1">
      <c r="A187" s="4">
        <v>101230901111</v>
      </c>
      <c r="B187" s="12" t="s">
        <v>400</v>
      </c>
      <c r="C187" s="12"/>
      <c r="D187" s="23">
        <v>3741.5070044352015</v>
      </c>
      <c r="E187" s="24">
        <f t="shared" si="7"/>
        <v>309830.45353027456</v>
      </c>
    </row>
    <row r="188" spans="1:5" s="1" customFormat="1">
      <c r="A188" s="4">
        <v>101240001453</v>
      </c>
      <c r="B188" s="3" t="s">
        <v>84</v>
      </c>
      <c r="C188" s="3"/>
      <c r="D188" s="23">
        <v>210.09438745607818</v>
      </c>
      <c r="E188" s="24">
        <f t="shared" si="7"/>
        <v>17397.706130850376</v>
      </c>
    </row>
    <row r="189" spans="1:5" s="1" customFormat="1">
      <c r="A189" s="4">
        <v>101240001453</v>
      </c>
      <c r="B189" s="3" t="s">
        <v>403</v>
      </c>
      <c r="C189" s="3"/>
      <c r="D189" s="23">
        <v>2064.9276938540256</v>
      </c>
      <c r="E189" s="24">
        <f t="shared" si="7"/>
        <v>170994.597400358</v>
      </c>
    </row>
    <row r="190" spans="1:5" s="1" customFormat="1">
      <c r="A190" s="4">
        <v>101241001111</v>
      </c>
      <c r="B190" s="3" t="s">
        <v>85</v>
      </c>
      <c r="C190" s="3"/>
      <c r="D190" s="23">
        <v>1056.4746340648505</v>
      </c>
      <c r="E190" s="24">
        <f t="shared" si="7"/>
        <v>87485.607972276208</v>
      </c>
    </row>
    <row r="191" spans="1:5" s="1" customFormat="1">
      <c r="A191" s="4">
        <v>101241001451</v>
      </c>
      <c r="B191" s="3" t="s">
        <v>86</v>
      </c>
      <c r="C191" s="3"/>
      <c r="D191" s="23">
        <v>113.12774709173441</v>
      </c>
      <c r="E191" s="24">
        <f t="shared" si="7"/>
        <v>9367.9956089194347</v>
      </c>
    </row>
    <row r="192" spans="1:5" s="1" customFormat="1">
      <c r="A192" s="4">
        <v>109107201111</v>
      </c>
      <c r="B192" s="3" t="s">
        <v>296</v>
      </c>
      <c r="C192" s="3"/>
      <c r="D192" s="23">
        <v>864.38833696215022</v>
      </c>
      <c r="E192" s="24">
        <f t="shared" si="7"/>
        <v>71579.133795498696</v>
      </c>
    </row>
    <row r="193" spans="1:142" s="1" customFormat="1">
      <c r="A193" s="4">
        <v>109107201301</v>
      </c>
      <c r="B193" s="3" t="s">
        <v>297</v>
      </c>
      <c r="C193" s="3"/>
      <c r="D193" s="23">
        <v>290.89992109303125</v>
      </c>
      <c r="E193" s="24">
        <f>D193*$D$3</f>
        <v>24089.131565792824</v>
      </c>
    </row>
    <row r="194" spans="1:142" s="2" customFormat="1" ht="15.75">
      <c r="A194" s="85" t="s">
        <v>493</v>
      </c>
      <c r="B194" s="85"/>
      <c r="C194" s="39" t="s">
        <v>492</v>
      </c>
      <c r="D194" s="25"/>
      <c r="E194" s="25"/>
    </row>
    <row r="195" spans="1:142" s="1" customFormat="1">
      <c r="A195" s="4">
        <v>101260101453</v>
      </c>
      <c r="B195" s="3" t="s">
        <v>87</v>
      </c>
      <c r="C195" s="3"/>
      <c r="D195" s="23">
        <v>107.31485890125005</v>
      </c>
      <c r="E195" s="24">
        <f t="shared" ref="E195:E221" si="8">D195*$D$3</f>
        <v>8886.6361507536149</v>
      </c>
    </row>
    <row r="196" spans="1:142" s="1" customFormat="1">
      <c r="A196" s="4">
        <v>101260201451</v>
      </c>
      <c r="B196" s="3" t="s">
        <v>88</v>
      </c>
      <c r="C196" s="3"/>
      <c r="D196" s="23">
        <v>105.95213053425</v>
      </c>
      <c r="E196" s="24">
        <f t="shared" si="8"/>
        <v>8773.7899774107082</v>
      </c>
    </row>
    <row r="197" spans="1:142" s="1" customFormat="1">
      <c r="A197" s="4">
        <v>101260301111</v>
      </c>
      <c r="B197" s="3" t="s">
        <v>89</v>
      </c>
      <c r="C197" s="3"/>
      <c r="D197" s="23">
        <v>760.51558390933144</v>
      </c>
      <c r="E197" s="24">
        <f t="shared" si="8"/>
        <v>62977.534987947824</v>
      </c>
    </row>
    <row r="198" spans="1:142" s="1" customFormat="1">
      <c r="A198" s="4">
        <v>101260301301</v>
      </c>
      <c r="B198" s="3" t="s">
        <v>90</v>
      </c>
      <c r="C198" s="3"/>
      <c r="D198" s="23">
        <v>254.76328493240629</v>
      </c>
      <c r="E198" s="24">
        <f t="shared" si="8"/>
        <v>21096.692861967633</v>
      </c>
    </row>
    <row r="199" spans="1:142" s="1" customFormat="1">
      <c r="A199" s="4">
        <v>101260301451</v>
      </c>
      <c r="B199" s="3" t="s">
        <v>91</v>
      </c>
      <c r="C199" s="3"/>
      <c r="D199" s="23">
        <v>85.422992701921885</v>
      </c>
      <c r="E199" s="24">
        <f t="shared" si="8"/>
        <v>7073.7926026534487</v>
      </c>
    </row>
    <row r="200" spans="1:142" s="31" customFormat="1" ht="41.25" customHeight="1">
      <c r="A200" s="28">
        <v>101260701111</v>
      </c>
      <c r="B200" s="22" t="s">
        <v>92</v>
      </c>
      <c r="C200" s="63" t="s">
        <v>486</v>
      </c>
      <c r="D200" s="29">
        <v>849.35549631933031</v>
      </c>
      <c r="E200" s="30">
        <f t="shared" si="8"/>
        <v>70334.279294707419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</row>
    <row r="201" spans="1:142" s="1" customFormat="1">
      <c r="A201" s="4">
        <v>101260701301</v>
      </c>
      <c r="B201" s="3" t="s">
        <v>93</v>
      </c>
      <c r="C201" s="73"/>
      <c r="D201" s="23">
        <v>277.04754389812513</v>
      </c>
      <c r="E201" s="24">
        <f t="shared" si="8"/>
        <v>22942.030062659844</v>
      </c>
    </row>
    <row r="202" spans="1:142" s="1" customFormat="1">
      <c r="A202" s="4">
        <v>101260701451</v>
      </c>
      <c r="B202" s="3" t="s">
        <v>94</v>
      </c>
      <c r="C202" s="73"/>
      <c r="D202" s="23">
        <v>98.773472172375037</v>
      </c>
      <c r="E202" s="24">
        <f t="shared" si="8"/>
        <v>8179.3324571222038</v>
      </c>
    </row>
    <row r="203" spans="1:142" s="1" customFormat="1">
      <c r="A203" s="4">
        <v>101260701616</v>
      </c>
      <c r="B203" s="3" t="s">
        <v>95</v>
      </c>
      <c r="C203" s="73"/>
      <c r="D203" s="23">
        <v>25.295645312437504</v>
      </c>
      <c r="E203" s="24">
        <f t="shared" si="8"/>
        <v>2094.7070926776373</v>
      </c>
    </row>
    <row r="204" spans="1:142" s="1" customFormat="1">
      <c r="A204" s="4">
        <v>101260701751</v>
      </c>
      <c r="B204" s="3" t="s">
        <v>523</v>
      </c>
      <c r="C204" s="64"/>
      <c r="D204" s="23">
        <v>5.6212545138750025</v>
      </c>
      <c r="E204" s="24">
        <f t="shared" si="8"/>
        <v>465.49046503947505</v>
      </c>
    </row>
    <row r="205" spans="1:142" s="1" customFormat="1">
      <c r="A205" s="4">
        <v>101260801111</v>
      </c>
      <c r="B205" s="3" t="s">
        <v>96</v>
      </c>
      <c r="C205" s="3"/>
      <c r="D205" s="23">
        <v>823.46560410114012</v>
      </c>
      <c r="E205" s="24">
        <f t="shared" si="8"/>
        <v>68190.363210011303</v>
      </c>
    </row>
    <row r="206" spans="1:142" s="1" customFormat="1">
      <c r="A206" s="4">
        <v>101260801451</v>
      </c>
      <c r="B206" s="3" t="s">
        <v>412</v>
      </c>
      <c r="C206" s="3"/>
      <c r="D206" s="23">
        <v>90.823412217037514</v>
      </c>
      <c r="E206" s="24">
        <f t="shared" si="8"/>
        <v>7520.9959422806596</v>
      </c>
    </row>
    <row r="207" spans="1:142" s="1" customFormat="1">
      <c r="A207" s="4">
        <v>101261701111</v>
      </c>
      <c r="B207" s="3" t="s">
        <v>106</v>
      </c>
      <c r="C207" s="3"/>
      <c r="D207" s="23">
        <v>2291.6730402165604</v>
      </c>
      <c r="E207" s="24">
        <f t="shared" si="8"/>
        <v>189771.15278729313</v>
      </c>
    </row>
    <row r="208" spans="1:142" s="1" customFormat="1">
      <c r="A208" s="4">
        <v>101262001451</v>
      </c>
      <c r="B208" s="3" t="s">
        <v>107</v>
      </c>
      <c r="C208" s="3"/>
      <c r="D208" s="23">
        <v>242.83819499940006</v>
      </c>
      <c r="E208" s="24">
        <f t="shared" si="8"/>
        <v>20109.18808970532</v>
      </c>
    </row>
    <row r="209" spans="1:142" s="1" customFormat="1">
      <c r="A209" s="4">
        <v>101261201111</v>
      </c>
      <c r="B209" s="3" t="s">
        <v>100</v>
      </c>
      <c r="C209" s="3"/>
      <c r="D209" s="23">
        <v>2151.3665275502403</v>
      </c>
      <c r="E209" s="24">
        <f t="shared" si="8"/>
        <v>178152.51077990784</v>
      </c>
    </row>
    <row r="210" spans="1:142" s="1" customFormat="1">
      <c r="A210" s="4">
        <v>101261201451</v>
      </c>
      <c r="B210" s="3" t="s">
        <v>101</v>
      </c>
      <c r="C210" s="3"/>
      <c r="D210" s="23">
        <v>218.10467513835002</v>
      </c>
      <c r="E210" s="24">
        <f t="shared" si="8"/>
        <v>18061.030043531628</v>
      </c>
    </row>
    <row r="211" spans="1:142" s="1" customFormat="1">
      <c r="A211" s="4">
        <v>101261101111</v>
      </c>
      <c r="B211" s="3" t="s">
        <v>97</v>
      </c>
      <c r="C211" s="3"/>
      <c r="D211" s="23">
        <v>610.70915111456281</v>
      </c>
      <c r="E211" s="24">
        <f t="shared" si="8"/>
        <v>50572.214094645831</v>
      </c>
    </row>
    <row r="212" spans="1:142" s="1" customFormat="1">
      <c r="A212" s="4">
        <v>101261101301</v>
      </c>
      <c r="B212" s="3" t="s">
        <v>98</v>
      </c>
      <c r="C212" s="3"/>
      <c r="D212" s="23">
        <v>218.4459655909782</v>
      </c>
      <c r="E212" s="24">
        <f t="shared" si="8"/>
        <v>18089.291964623313</v>
      </c>
    </row>
    <row r="213" spans="1:142" s="1" customFormat="1">
      <c r="A213" s="4">
        <v>101261101451</v>
      </c>
      <c r="B213" s="3" t="s">
        <v>99</v>
      </c>
      <c r="C213" s="3"/>
      <c r="D213" s="23">
        <v>73.236915952200022</v>
      </c>
      <c r="E213" s="24">
        <f t="shared" si="8"/>
        <v>6064.6757730857316</v>
      </c>
    </row>
    <row r="214" spans="1:142" s="1" customFormat="1">
      <c r="A214" s="4">
        <v>101261301111</v>
      </c>
      <c r="B214" s="3" t="s">
        <v>102</v>
      </c>
      <c r="C214" s="3"/>
      <c r="D214" s="23">
        <v>666.45593516502026</v>
      </c>
      <c r="E214" s="24">
        <f t="shared" si="8"/>
        <v>55188.549535080165</v>
      </c>
    </row>
    <row r="215" spans="1:142" s="1" customFormat="1">
      <c r="A215" s="4">
        <v>101261301451</v>
      </c>
      <c r="B215" s="3" t="s">
        <v>103</v>
      </c>
      <c r="C215" s="3"/>
      <c r="D215" s="23">
        <v>75.525569575706285</v>
      </c>
      <c r="E215" s="24">
        <f t="shared" si="8"/>
        <v>6254.1968909946618</v>
      </c>
    </row>
    <row r="216" spans="1:142" s="1" customFormat="1">
      <c r="A216" s="4">
        <v>101261501111</v>
      </c>
      <c r="B216" s="3" t="s">
        <v>104</v>
      </c>
      <c r="C216" s="3"/>
      <c r="D216" s="23">
        <v>666.45593516502026</v>
      </c>
      <c r="E216" s="24">
        <f t="shared" si="8"/>
        <v>55188.549535080165</v>
      </c>
    </row>
    <row r="217" spans="1:142" s="1" customFormat="1">
      <c r="A217" s="4">
        <v>101261501451</v>
      </c>
      <c r="B217" s="3" t="s">
        <v>105</v>
      </c>
      <c r="C217" s="3"/>
      <c r="D217" s="23">
        <v>75.525569575706285</v>
      </c>
      <c r="E217" s="24">
        <f t="shared" si="8"/>
        <v>6254.1968909946618</v>
      </c>
    </row>
    <row r="218" spans="1:142" s="31" customFormat="1" ht="153" customHeight="1">
      <c r="A218" s="28">
        <v>101212501111</v>
      </c>
      <c r="B218" s="22" t="s">
        <v>68</v>
      </c>
      <c r="C218" s="58" t="s">
        <v>487</v>
      </c>
      <c r="D218" s="29">
        <v>1320.5932925810625</v>
      </c>
      <c r="E218" s="30">
        <f t="shared" si="8"/>
        <v>109357.00996534521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</row>
    <row r="219" spans="1:142" s="1" customFormat="1">
      <c r="A219" s="4">
        <v>101212501301</v>
      </c>
      <c r="B219" s="3" t="s">
        <v>69</v>
      </c>
      <c r="C219" s="99"/>
      <c r="D219" s="23">
        <v>415.75199902799079</v>
      </c>
      <c r="E219" s="24">
        <f t="shared" si="8"/>
        <v>34428.007287508888</v>
      </c>
    </row>
    <row r="220" spans="1:142" s="1" customFormat="1">
      <c r="A220" s="4">
        <v>101212501451</v>
      </c>
      <c r="B220" s="3" t="s">
        <v>70</v>
      </c>
      <c r="C220" s="99"/>
      <c r="D220" s="23">
        <v>138.52377194906256</v>
      </c>
      <c r="E220" s="24">
        <f t="shared" si="8"/>
        <v>11471.015031329922</v>
      </c>
    </row>
    <row r="221" spans="1:142" s="1" customFormat="1" ht="39" customHeight="1">
      <c r="A221" s="4">
        <v>101212501760</v>
      </c>
      <c r="B221" s="3" t="s">
        <v>71</v>
      </c>
      <c r="C221" s="59"/>
      <c r="D221" s="23">
        <v>7.9651168870710967</v>
      </c>
      <c r="E221" s="24">
        <f t="shared" si="8"/>
        <v>659.5833643014704</v>
      </c>
    </row>
    <row r="222" spans="1:142" s="2" customFormat="1" ht="15.75">
      <c r="A222" s="85" t="s">
        <v>306</v>
      </c>
      <c r="B222" s="85"/>
      <c r="C222" s="18"/>
      <c r="D222" s="25"/>
      <c r="E222" s="25"/>
    </row>
    <row r="223" spans="1:142" s="1" customFormat="1">
      <c r="A223" s="4">
        <v>101340001111</v>
      </c>
      <c r="B223" s="3" t="s">
        <v>122</v>
      </c>
      <c r="C223" s="3"/>
      <c r="D223" s="23">
        <v>566.6545764529651</v>
      </c>
      <c r="E223" s="24">
        <f t="shared" ref="E223:E254" si="9">D223*$D$3</f>
        <v>46924.098821493586</v>
      </c>
    </row>
    <row r="224" spans="1:142" s="1" customFormat="1">
      <c r="A224" s="4">
        <v>101340001451</v>
      </c>
      <c r="B224" s="3" t="s">
        <v>123</v>
      </c>
      <c r="C224" s="3"/>
      <c r="D224" s="23">
        <v>66.330803263725031</v>
      </c>
      <c r="E224" s="24">
        <f t="shared" si="9"/>
        <v>5492.7874874658055</v>
      </c>
    </row>
    <row r="225" spans="1:142" s="1" customFormat="1">
      <c r="A225" s="4">
        <v>101340101111</v>
      </c>
      <c r="B225" s="3" t="s">
        <v>124</v>
      </c>
      <c r="C225" s="3"/>
      <c r="D225" s="23">
        <v>566.6545764529651</v>
      </c>
      <c r="E225" s="24">
        <f t="shared" si="9"/>
        <v>46924.098821493586</v>
      </c>
    </row>
    <row r="226" spans="1:142" s="1" customFormat="1">
      <c r="A226" s="4">
        <v>101340101451</v>
      </c>
      <c r="B226" s="3" t="s">
        <v>125</v>
      </c>
      <c r="C226" s="3"/>
      <c r="D226" s="23">
        <v>66.330803263725031</v>
      </c>
      <c r="E226" s="24">
        <f t="shared" si="9"/>
        <v>5492.7874874658055</v>
      </c>
    </row>
    <row r="227" spans="1:142" s="1" customFormat="1">
      <c r="A227" s="4">
        <v>101340201111</v>
      </c>
      <c r="B227" s="3" t="s">
        <v>126</v>
      </c>
      <c r="C227" s="3"/>
      <c r="D227" s="23">
        <v>542.01742095501027</v>
      </c>
      <c r="E227" s="24">
        <f t="shared" si="9"/>
        <v>44883.920611863447</v>
      </c>
    </row>
    <row r="228" spans="1:142" s="1" customFormat="1">
      <c r="A228" s="4">
        <v>101340201451</v>
      </c>
      <c r="B228" s="3" t="s">
        <v>127</v>
      </c>
      <c r="C228" s="3"/>
      <c r="D228" s="23">
        <v>63.961846004306267</v>
      </c>
      <c r="E228" s="24">
        <f t="shared" si="9"/>
        <v>5296.6165057705975</v>
      </c>
    </row>
    <row r="229" spans="1:142" s="31" customFormat="1" ht="15" customHeight="1">
      <c r="A229" s="74" t="s">
        <v>456</v>
      </c>
      <c r="B229" s="22" t="s">
        <v>128</v>
      </c>
      <c r="C229" s="63" t="s">
        <v>455</v>
      </c>
      <c r="D229" s="29">
        <v>462.25984976671515</v>
      </c>
      <c r="E229" s="30">
        <f t="shared" si="9"/>
        <v>38279.275899331915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</row>
    <row r="230" spans="1:142" s="1" customFormat="1">
      <c r="A230" s="75"/>
      <c r="B230" s="45" t="s">
        <v>129</v>
      </c>
      <c r="C230" s="68"/>
      <c r="D230" s="23">
        <v>162.97622908441878</v>
      </c>
      <c r="E230" s="24">
        <f t="shared" si="9"/>
        <v>13495.898554251635</v>
      </c>
    </row>
    <row r="231" spans="1:142" s="1" customFormat="1">
      <c r="A231" s="76"/>
      <c r="B231" s="45" t="s">
        <v>130</v>
      </c>
      <c r="C231" s="68"/>
      <c r="D231" s="23">
        <v>54.325409694806268</v>
      </c>
      <c r="E231" s="24">
        <f t="shared" si="9"/>
        <v>4498.6328514172119</v>
      </c>
    </row>
    <row r="232" spans="1:142" s="1" customFormat="1">
      <c r="A232" s="74" t="s">
        <v>457</v>
      </c>
      <c r="B232" s="22" t="s">
        <v>131</v>
      </c>
      <c r="C232" s="68"/>
      <c r="D232" s="29">
        <v>462.25984976671515</v>
      </c>
      <c r="E232" s="30">
        <f t="shared" si="9"/>
        <v>38279.275899331915</v>
      </c>
    </row>
    <row r="233" spans="1:142" s="1" customFormat="1">
      <c r="A233" s="75"/>
      <c r="B233" s="45" t="s">
        <v>132</v>
      </c>
      <c r="C233" s="68"/>
      <c r="D233" s="23">
        <v>162.97622908441878</v>
      </c>
      <c r="E233" s="24">
        <f t="shared" si="9"/>
        <v>13495.898554251635</v>
      </c>
    </row>
    <row r="234" spans="1:142" s="31" customFormat="1">
      <c r="A234" s="76"/>
      <c r="B234" s="45" t="s">
        <v>133</v>
      </c>
      <c r="C234" s="69"/>
      <c r="D234" s="46">
        <v>54.325409694806268</v>
      </c>
      <c r="E234" s="47">
        <f t="shared" si="9"/>
        <v>4498.6328514172119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</row>
    <row r="235" spans="1:142" s="1" customFormat="1">
      <c r="A235" s="4">
        <v>101340501111</v>
      </c>
      <c r="B235" s="3" t="s">
        <v>134</v>
      </c>
      <c r="C235" s="3"/>
      <c r="D235" s="23">
        <v>517.3802654570552</v>
      </c>
      <c r="E235" s="24">
        <f t="shared" si="9"/>
        <v>42843.742402233285</v>
      </c>
    </row>
    <row r="236" spans="1:142" s="1" customFormat="1">
      <c r="A236" s="4">
        <v>101340501301</v>
      </c>
      <c r="B236" s="3" t="s">
        <v>135</v>
      </c>
      <c r="C236" s="3"/>
      <c r="D236" s="23">
        <v>184.77866623466258</v>
      </c>
      <c r="E236" s="24">
        <f t="shared" si="9"/>
        <v>15301.336572226173</v>
      </c>
    </row>
    <row r="237" spans="1:142" s="1" customFormat="1">
      <c r="A237" s="4">
        <v>101340501451</v>
      </c>
      <c r="B237" s="3" t="s">
        <v>136</v>
      </c>
      <c r="C237" s="3"/>
      <c r="D237" s="23">
        <v>61.592888744887517</v>
      </c>
      <c r="E237" s="24">
        <f t="shared" si="9"/>
        <v>5100.4455240753905</v>
      </c>
    </row>
    <row r="238" spans="1:142" s="1" customFormat="1">
      <c r="A238" s="4">
        <v>101340601111</v>
      </c>
      <c r="B238" s="3" t="s">
        <v>137</v>
      </c>
      <c r="C238" s="3"/>
      <c r="D238" s="23">
        <v>591.29173195092017</v>
      </c>
      <c r="E238" s="24">
        <f t="shared" si="9"/>
        <v>48964.277031123747</v>
      </c>
    </row>
    <row r="239" spans="1:142" s="1" customFormat="1">
      <c r="A239" s="4">
        <v>101340601451</v>
      </c>
      <c r="B239" s="3" t="s">
        <v>138</v>
      </c>
      <c r="C239" s="3"/>
      <c r="D239" s="23">
        <v>68.69976052314378</v>
      </c>
      <c r="E239" s="24">
        <f t="shared" si="9"/>
        <v>5688.9584691610135</v>
      </c>
    </row>
    <row r="240" spans="1:142" s="1" customFormat="1">
      <c r="A240" s="4">
        <v>101340701111</v>
      </c>
      <c r="B240" s="3" t="s">
        <v>139</v>
      </c>
      <c r="C240" s="3"/>
      <c r="D240" s="23">
        <v>640.56604294683007</v>
      </c>
      <c r="E240" s="24">
        <f t="shared" si="9"/>
        <v>53044.633450384048</v>
      </c>
    </row>
    <row r="241" spans="1:142" s="31" customFormat="1">
      <c r="A241" s="28">
        <v>101346601111</v>
      </c>
      <c r="B241" s="22" t="s">
        <v>140</v>
      </c>
      <c r="C241" s="22"/>
      <c r="D241" s="29">
        <v>591.29173195092017</v>
      </c>
      <c r="E241" s="30">
        <f t="shared" si="9"/>
        <v>48964.277031123747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</row>
    <row r="242" spans="1:142" s="31" customFormat="1">
      <c r="A242" s="77" t="s">
        <v>459</v>
      </c>
      <c r="B242" s="22" t="s">
        <v>141</v>
      </c>
      <c r="C242" s="63" t="s">
        <v>458</v>
      </c>
      <c r="D242" s="29">
        <v>581.06104873566767</v>
      </c>
      <c r="E242" s="30">
        <f t="shared" si="9"/>
        <v>48117.084384751899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</row>
    <row r="243" spans="1:142" s="1" customFormat="1">
      <c r="A243" s="78"/>
      <c r="B243" s="45" t="s">
        <v>142</v>
      </c>
      <c r="C243" s="68"/>
      <c r="D243" s="23">
        <v>191.8855380129188</v>
      </c>
      <c r="E243" s="24">
        <f t="shared" si="9"/>
        <v>15889.849517311792</v>
      </c>
    </row>
    <row r="244" spans="1:142" s="1" customFormat="1">
      <c r="A244" s="78"/>
      <c r="B244" s="45" t="s">
        <v>143</v>
      </c>
      <c r="C244" s="68"/>
      <c r="D244" s="23">
        <v>63.961846004306267</v>
      </c>
      <c r="E244" s="24">
        <f t="shared" si="9"/>
        <v>5296.6165057705975</v>
      </c>
    </row>
    <row r="245" spans="1:142" s="1" customFormat="1">
      <c r="A245" s="78"/>
      <c r="B245" s="45" t="s">
        <v>144</v>
      </c>
      <c r="C245" s="68"/>
      <c r="D245" s="23">
        <v>591.29173195092017</v>
      </c>
      <c r="E245" s="24">
        <f t="shared" si="9"/>
        <v>48964.277031123747</v>
      </c>
    </row>
    <row r="246" spans="1:142" s="1" customFormat="1">
      <c r="A246" s="78"/>
      <c r="B246" s="45" t="s">
        <v>145</v>
      </c>
      <c r="C246" s="68"/>
      <c r="D246" s="23">
        <v>220.31302512594377</v>
      </c>
      <c r="E246" s="24">
        <f t="shared" si="9"/>
        <v>18243.901297654276</v>
      </c>
    </row>
    <row r="247" spans="1:142" s="1" customFormat="1">
      <c r="A247" s="79"/>
      <c r="B247" s="45" t="s">
        <v>146</v>
      </c>
      <c r="C247" s="69"/>
      <c r="D247" s="23">
        <v>66.804594715608772</v>
      </c>
      <c r="E247" s="24">
        <f t="shared" si="9"/>
        <v>5532.0216838048464</v>
      </c>
    </row>
    <row r="248" spans="1:142" s="1" customFormat="1">
      <c r="A248" s="4">
        <v>101350501111</v>
      </c>
      <c r="B248" s="3" t="s">
        <v>147</v>
      </c>
      <c r="C248" s="3"/>
      <c r="D248" s="23">
        <v>615.92888744887523</v>
      </c>
      <c r="E248" s="24">
        <f t="shared" si="9"/>
        <v>51004.455240753909</v>
      </c>
    </row>
    <row r="249" spans="1:142" s="1" customFormat="1">
      <c r="A249" s="4">
        <v>101350501301</v>
      </c>
      <c r="B249" s="3" t="s">
        <v>148</v>
      </c>
      <c r="C249" s="3"/>
      <c r="D249" s="23">
        <v>213.20615334768752</v>
      </c>
      <c r="E249" s="24">
        <f t="shared" si="9"/>
        <v>17655.388352568654</v>
      </c>
    </row>
    <row r="250" spans="1:142" s="1" customFormat="1" hidden="1">
      <c r="A250" s="4">
        <v>101352201111</v>
      </c>
      <c r="B250" s="3" t="s">
        <v>149</v>
      </c>
      <c r="C250" s="3"/>
      <c r="D250" s="23">
        <v>591.29173195092017</v>
      </c>
      <c r="E250" s="24">
        <f t="shared" si="9"/>
        <v>48964.277031123747</v>
      </c>
    </row>
    <row r="251" spans="1:142" s="1" customFormat="1" hidden="1">
      <c r="A251" s="4">
        <v>101352201301</v>
      </c>
      <c r="B251" s="3" t="s">
        <v>150</v>
      </c>
      <c r="C251" s="3"/>
      <c r="D251" s="23">
        <v>213.20615334768752</v>
      </c>
      <c r="E251" s="24">
        <f t="shared" si="9"/>
        <v>17655.388352568654</v>
      </c>
    </row>
    <row r="252" spans="1:142" s="1" customFormat="1" hidden="1">
      <c r="A252" s="4">
        <v>101352301111</v>
      </c>
      <c r="B252" s="3" t="s">
        <v>151</v>
      </c>
      <c r="C252" s="3"/>
      <c r="D252" s="23">
        <v>569.99520770692516</v>
      </c>
      <c r="E252" s="24">
        <f t="shared" si="9"/>
        <v>47200.733155002767</v>
      </c>
    </row>
    <row r="253" spans="1:142" s="1" customFormat="1" hidden="1">
      <c r="A253" s="4">
        <v>101352301451</v>
      </c>
      <c r="B253" s="3" t="s">
        <v>152</v>
      </c>
      <c r="C253" s="3"/>
      <c r="D253" s="23">
        <v>62.636836011750013</v>
      </c>
      <c r="E253" s="24">
        <f t="shared" si="9"/>
        <v>5186.8937532970067</v>
      </c>
    </row>
    <row r="254" spans="1:142" s="1" customFormat="1" hidden="1">
      <c r="A254" s="4">
        <v>101352401111</v>
      </c>
      <c r="B254" s="3" t="s">
        <v>153</v>
      </c>
      <c r="C254" s="3"/>
      <c r="D254" s="23">
        <v>583.35773272276515</v>
      </c>
      <c r="E254" s="24">
        <f t="shared" si="9"/>
        <v>48307.27048903946</v>
      </c>
    </row>
    <row r="255" spans="1:142" s="1" customFormat="1" hidden="1">
      <c r="A255" s="4">
        <v>101352401301</v>
      </c>
      <c r="B255" s="3" t="s">
        <v>154</v>
      </c>
      <c r="C255" s="3"/>
      <c r="D255" s="23">
        <v>184.77866623466258</v>
      </c>
      <c r="E255" s="24">
        <f t="shared" ref="E255:E273" si="10">D255*$D$3</f>
        <v>15301.336572226173</v>
      </c>
    </row>
    <row r="256" spans="1:142" s="1" customFormat="1" hidden="1">
      <c r="A256" s="4">
        <v>101352401451</v>
      </c>
      <c r="B256" s="3" t="s">
        <v>155</v>
      </c>
      <c r="C256" s="3"/>
      <c r="D256" s="23">
        <v>63.961846004306267</v>
      </c>
      <c r="E256" s="24">
        <f t="shared" si="10"/>
        <v>5296.6165057705975</v>
      </c>
    </row>
    <row r="257" spans="1:142" s="1" customFormat="1" hidden="1">
      <c r="A257" s="4">
        <v>101352401616</v>
      </c>
      <c r="B257" s="3" t="s">
        <v>156</v>
      </c>
      <c r="C257" s="3"/>
      <c r="D257" s="23">
        <v>19.543897390204691</v>
      </c>
      <c r="E257" s="24">
        <f t="shared" si="10"/>
        <v>1618.4105989854602</v>
      </c>
    </row>
    <row r="258" spans="1:142" s="1" customFormat="1" hidden="1">
      <c r="A258" s="4">
        <v>101352501111</v>
      </c>
      <c r="B258" s="3" t="s">
        <v>157</v>
      </c>
      <c r="C258" s="3"/>
      <c r="D258" s="23">
        <v>591.29173195092017</v>
      </c>
      <c r="E258" s="24">
        <f t="shared" si="10"/>
        <v>48964.277031123747</v>
      </c>
    </row>
    <row r="259" spans="1:142" s="1" customFormat="1" hidden="1">
      <c r="A259" s="4">
        <v>101352501451</v>
      </c>
      <c r="B259" s="3" t="s">
        <v>158</v>
      </c>
      <c r="C259" s="3"/>
      <c r="D259" s="23">
        <v>66.330803263725031</v>
      </c>
      <c r="E259" s="24">
        <f t="shared" si="10"/>
        <v>5492.7874874658055</v>
      </c>
    </row>
    <row r="260" spans="1:142" s="1" customFormat="1" hidden="1">
      <c r="A260" s="4">
        <v>101352601111</v>
      </c>
      <c r="B260" s="3" t="s">
        <v>159</v>
      </c>
      <c r="C260" s="3"/>
      <c r="D260" s="23">
        <v>714.47750944069526</v>
      </c>
      <c r="E260" s="24">
        <f t="shared" si="10"/>
        <v>59165.168079274532</v>
      </c>
    </row>
    <row r="261" spans="1:142" s="1" customFormat="1" hidden="1">
      <c r="A261" s="4">
        <v>101353401111</v>
      </c>
      <c r="B261" s="3" t="s">
        <v>160</v>
      </c>
      <c r="C261" s="3"/>
      <c r="D261" s="23">
        <v>689.84035394274008</v>
      </c>
      <c r="E261" s="24">
        <f t="shared" si="10"/>
        <v>57124.989869644363</v>
      </c>
    </row>
    <row r="262" spans="1:142" s="31" customFormat="1" ht="23.25" customHeight="1">
      <c r="A262" s="33" t="s">
        <v>461</v>
      </c>
      <c r="B262" s="22" t="s">
        <v>161</v>
      </c>
      <c r="C262" s="34" t="s">
        <v>460</v>
      </c>
      <c r="D262" s="29">
        <v>1207.2206193997952</v>
      </c>
      <c r="E262" s="30">
        <f t="shared" si="10"/>
        <v>99968.732271877641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</row>
    <row r="263" spans="1:142" s="1" customFormat="1">
      <c r="A263" s="10">
        <v>101356101111</v>
      </c>
      <c r="B263" s="11" t="s">
        <v>392</v>
      </c>
      <c r="C263" s="11"/>
      <c r="D263" s="23">
        <v>1281.1320858936601</v>
      </c>
      <c r="E263" s="24">
        <f t="shared" si="10"/>
        <v>106089.2669007681</v>
      </c>
    </row>
    <row r="264" spans="1:142" s="1" customFormat="1">
      <c r="A264" s="80" t="s">
        <v>462</v>
      </c>
      <c r="B264" s="11" t="s">
        <v>393</v>
      </c>
      <c r="C264" s="11"/>
      <c r="D264" s="23">
        <v>1108.6719974079754</v>
      </c>
      <c r="E264" s="24">
        <f t="shared" si="10"/>
        <v>91808.019433357025</v>
      </c>
    </row>
    <row r="265" spans="1:142" s="1" customFormat="1">
      <c r="A265" s="81"/>
      <c r="B265" s="11" t="s">
        <v>393</v>
      </c>
      <c r="C265" s="11"/>
      <c r="D265" s="23">
        <v>146.87535008396253</v>
      </c>
      <c r="E265" s="24">
        <f t="shared" si="10"/>
        <v>12162.600865102853</v>
      </c>
    </row>
    <row r="266" spans="1:142" s="1" customFormat="1">
      <c r="A266" s="4">
        <v>101360201111</v>
      </c>
      <c r="B266" s="3" t="s">
        <v>162</v>
      </c>
      <c r="C266" s="3"/>
      <c r="D266" s="23">
        <v>665.20319844478513</v>
      </c>
      <c r="E266" s="24">
        <f t="shared" si="10"/>
        <v>55084.811660014209</v>
      </c>
    </row>
    <row r="267" spans="1:142" s="1" customFormat="1">
      <c r="A267" s="4">
        <v>101360301111</v>
      </c>
      <c r="B267" s="3" t="s">
        <v>163</v>
      </c>
      <c r="C267" s="3"/>
      <c r="D267" s="23">
        <v>640.56604294683007</v>
      </c>
      <c r="E267" s="24">
        <f t="shared" si="10"/>
        <v>53044.633450384048</v>
      </c>
    </row>
    <row r="268" spans="1:142" s="1" customFormat="1">
      <c r="A268" s="4">
        <v>101360301451</v>
      </c>
      <c r="B268" s="3" t="s">
        <v>164</v>
      </c>
      <c r="C268" s="3"/>
      <c r="D268" s="23">
        <v>75.734845717781283</v>
      </c>
      <c r="E268" s="24">
        <f t="shared" si="10"/>
        <v>6271.5268390437504</v>
      </c>
    </row>
    <row r="269" spans="1:142" s="1" customFormat="1">
      <c r="A269" s="4">
        <v>101360401111</v>
      </c>
      <c r="B269" s="3" t="s">
        <v>165</v>
      </c>
      <c r="C269" s="3"/>
      <c r="D269" s="23">
        <v>640.56604294683007</v>
      </c>
      <c r="E269" s="24">
        <f t="shared" si="10"/>
        <v>53044.633450384048</v>
      </c>
    </row>
    <row r="270" spans="1:142" s="1" customFormat="1">
      <c r="A270" s="4">
        <v>101360501111</v>
      </c>
      <c r="B270" s="3" t="s">
        <v>166</v>
      </c>
      <c r="C270" s="3"/>
      <c r="D270" s="23">
        <v>665.20319844478513</v>
      </c>
      <c r="E270" s="24">
        <f t="shared" si="10"/>
        <v>55084.811660014209</v>
      </c>
    </row>
    <row r="271" spans="1:142" s="1" customFormat="1">
      <c r="A271" s="4">
        <v>101367001111</v>
      </c>
      <c r="B271" s="3" t="s">
        <v>167</v>
      </c>
      <c r="C271" s="3"/>
      <c r="D271" s="23">
        <v>1347.5777476911753</v>
      </c>
      <c r="E271" s="24">
        <f t="shared" si="10"/>
        <v>111591.56570855854</v>
      </c>
    </row>
    <row r="272" spans="1:142" s="1" customFormat="1">
      <c r="A272" s="4">
        <v>101367001301</v>
      </c>
      <c r="B272" s="3" t="s">
        <v>168</v>
      </c>
      <c r="C272" s="3"/>
      <c r="D272" s="23">
        <v>411.33712413543753</v>
      </c>
      <c r="E272" s="24">
        <f t="shared" si="10"/>
        <v>34062.415912531447</v>
      </c>
    </row>
    <row r="273" spans="1:142" s="1" customFormat="1">
      <c r="A273" s="4">
        <v>101367001451</v>
      </c>
      <c r="B273" s="3" t="s">
        <v>169</v>
      </c>
      <c r="C273" s="3"/>
      <c r="D273" s="23">
        <v>138.54810638418755</v>
      </c>
      <c r="E273" s="24">
        <f t="shared" si="10"/>
        <v>11473.030141568186</v>
      </c>
    </row>
    <row r="274" spans="1:142" s="2" customFormat="1" ht="15.75">
      <c r="A274" s="85" t="s">
        <v>317</v>
      </c>
      <c r="B274" s="85"/>
      <c r="C274" s="18"/>
      <c r="D274" s="37">
        <v>0</v>
      </c>
      <c r="E274" s="25"/>
    </row>
    <row r="275" spans="1:142" s="31" customFormat="1">
      <c r="A275" s="52">
        <v>101430501111</v>
      </c>
      <c r="B275" s="45" t="s">
        <v>177</v>
      </c>
      <c r="C275" s="45"/>
      <c r="D275" s="46">
        <v>672.30203985945013</v>
      </c>
      <c r="E275" s="47">
        <f t="shared" ref="E275:E303" si="11">D275*$D$3</f>
        <v>55672.659618721205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</row>
    <row r="276" spans="1:142" s="31" customFormat="1">
      <c r="A276" s="52">
        <v>101430501301</v>
      </c>
      <c r="B276" s="45" t="s">
        <v>178</v>
      </c>
      <c r="C276" s="45"/>
      <c r="D276" s="46">
        <v>228.5642237159532</v>
      </c>
      <c r="E276" s="47">
        <f t="shared" si="11"/>
        <v>18927.174801694367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</row>
    <row r="277" spans="1:142" s="31" customFormat="1">
      <c r="A277" s="52">
        <v>101430601111</v>
      </c>
      <c r="B277" s="45" t="s">
        <v>179</v>
      </c>
      <c r="C277" s="45"/>
      <c r="D277" s="46">
        <v>648.29125272161264</v>
      </c>
      <c r="E277" s="47">
        <f t="shared" si="11"/>
        <v>53684.350346624022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</row>
    <row r="278" spans="1:142" s="31" customFormat="1">
      <c r="A278" s="52">
        <v>101430601301</v>
      </c>
      <c r="B278" s="45" t="s">
        <v>180</v>
      </c>
      <c r="C278" s="45"/>
      <c r="D278" s="46">
        <v>228.5642237159532</v>
      </c>
      <c r="E278" s="47">
        <f t="shared" si="11"/>
        <v>18927.174801694367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</row>
    <row r="279" spans="1:142" s="31" customFormat="1">
      <c r="A279" s="52">
        <v>101430601451</v>
      </c>
      <c r="B279" s="45" t="s">
        <v>181</v>
      </c>
      <c r="C279" s="45"/>
      <c r="D279" s="46">
        <v>73.879345039500009</v>
      </c>
      <c r="E279" s="47">
        <f t="shared" si="11"/>
        <v>6117.874683375956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</row>
    <row r="280" spans="1:142" s="31" customFormat="1">
      <c r="A280" s="82" t="s">
        <v>463</v>
      </c>
      <c r="B280" s="45" t="s">
        <v>182</v>
      </c>
      <c r="C280" s="45"/>
      <c r="D280" s="46">
        <v>648.29125272161264</v>
      </c>
      <c r="E280" s="47">
        <f t="shared" si="11"/>
        <v>53684.350346624022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</row>
    <row r="281" spans="1:142" s="31" customFormat="1">
      <c r="A281" s="83"/>
      <c r="B281" s="45" t="s">
        <v>183</v>
      </c>
      <c r="C281" s="45"/>
      <c r="D281" s="46">
        <v>228.5642237159532</v>
      </c>
      <c r="E281" s="47">
        <f t="shared" si="11"/>
        <v>18927.174801694367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</row>
    <row r="282" spans="1:142" s="31" customFormat="1">
      <c r="A282" s="84"/>
      <c r="B282" s="45" t="s">
        <v>184</v>
      </c>
      <c r="C282" s="45"/>
      <c r="D282" s="46">
        <v>73.879345039500009</v>
      </c>
      <c r="E282" s="47">
        <f t="shared" si="11"/>
        <v>6117.874683375956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</row>
    <row r="283" spans="1:142" s="31" customFormat="1">
      <c r="A283" s="82" t="s">
        <v>464</v>
      </c>
      <c r="B283" s="45" t="s">
        <v>185</v>
      </c>
      <c r="C283" s="45"/>
      <c r="D283" s="46">
        <v>648.29125272161264</v>
      </c>
      <c r="E283" s="47">
        <f t="shared" si="11"/>
        <v>53684.350346624022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</row>
    <row r="284" spans="1:142" s="31" customFormat="1">
      <c r="A284" s="83"/>
      <c r="B284" s="45" t="s">
        <v>186</v>
      </c>
      <c r="C284" s="45"/>
      <c r="D284" s="46">
        <v>228.5642237159532</v>
      </c>
      <c r="E284" s="47">
        <f t="shared" si="11"/>
        <v>18927.174801694367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</row>
    <row r="285" spans="1:142" s="31" customFormat="1">
      <c r="A285" s="84"/>
      <c r="B285" s="45" t="s">
        <v>187</v>
      </c>
      <c r="C285" s="45"/>
      <c r="D285" s="46">
        <v>73.879345039500009</v>
      </c>
      <c r="E285" s="47">
        <f t="shared" si="11"/>
        <v>6117.874683375956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</row>
    <row r="286" spans="1:142" s="31" customFormat="1">
      <c r="A286" s="52">
        <v>101430901111</v>
      </c>
      <c r="B286" s="45" t="s">
        <v>188</v>
      </c>
      <c r="C286" s="45"/>
      <c r="D286" s="46">
        <v>696.31282699728774</v>
      </c>
      <c r="E286" s="47">
        <f t="shared" si="11"/>
        <v>57660.968890818396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</row>
    <row r="287" spans="1:142" s="31" customFormat="1">
      <c r="A287" s="52">
        <v>101430901301</v>
      </c>
      <c r="B287" s="45" t="s">
        <v>189</v>
      </c>
      <c r="C287" s="45"/>
      <c r="D287" s="46">
        <v>242.41660091085944</v>
      </c>
      <c r="E287" s="47">
        <f t="shared" si="11"/>
        <v>20074.276304827359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</row>
    <row r="288" spans="1:142" s="31" customFormat="1">
      <c r="A288" s="52">
        <v>101430901451</v>
      </c>
      <c r="B288" s="45" t="s">
        <v>190</v>
      </c>
      <c r="C288" s="45"/>
      <c r="D288" s="46">
        <v>78.496804104468751</v>
      </c>
      <c r="E288" s="47">
        <f t="shared" si="11"/>
        <v>6500.2418510869529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</row>
    <row r="289" spans="1:142" s="31" customFormat="1">
      <c r="A289" s="52">
        <v>101431001111</v>
      </c>
      <c r="B289" s="45" t="s">
        <v>191</v>
      </c>
      <c r="C289" s="45"/>
      <c r="D289" s="46">
        <v>696.31282699728774</v>
      </c>
      <c r="E289" s="47">
        <f t="shared" si="11"/>
        <v>57660.968890818396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</row>
    <row r="290" spans="1:142" s="31" customFormat="1">
      <c r="A290" s="52">
        <v>101431001301</v>
      </c>
      <c r="B290" s="45" t="s">
        <v>192</v>
      </c>
      <c r="C290" s="45"/>
      <c r="D290" s="46">
        <v>242.41660091085944</v>
      </c>
      <c r="E290" s="47">
        <f t="shared" si="11"/>
        <v>20074.276304827359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</row>
    <row r="291" spans="1:142" s="1" customFormat="1">
      <c r="A291" s="4">
        <v>101431001451</v>
      </c>
      <c r="B291" s="3" t="s">
        <v>193</v>
      </c>
      <c r="C291" s="3"/>
      <c r="D291" s="23">
        <v>78.496804104468751</v>
      </c>
      <c r="E291" s="24">
        <f t="shared" si="11"/>
        <v>6500.2418510869529</v>
      </c>
    </row>
    <row r="292" spans="1:142" s="1" customFormat="1">
      <c r="A292" s="4">
        <v>101431101121</v>
      </c>
      <c r="B292" s="3" t="s">
        <v>194</v>
      </c>
      <c r="C292" s="3"/>
      <c r="D292" s="23">
        <v>816.366762686475</v>
      </c>
      <c r="E292" s="24">
        <f t="shared" si="11"/>
        <v>67602.515251304299</v>
      </c>
    </row>
    <row r="293" spans="1:142" s="1" customFormat="1">
      <c r="A293" s="4">
        <v>101435801111</v>
      </c>
      <c r="B293" s="3" t="s">
        <v>199</v>
      </c>
      <c r="C293" s="3"/>
      <c r="D293" s="23">
        <v>888.39912409998772</v>
      </c>
      <c r="E293" s="24">
        <f t="shared" si="11"/>
        <v>73567.443067595887</v>
      </c>
    </row>
    <row r="294" spans="1:142" s="1" customFormat="1">
      <c r="A294" s="4">
        <v>101436701111</v>
      </c>
      <c r="B294" s="3" t="s">
        <v>200</v>
      </c>
      <c r="C294" s="3"/>
      <c r="D294" s="23">
        <v>2281.0247780945629</v>
      </c>
      <c r="E294" s="24">
        <f t="shared" si="11"/>
        <v>188889.38084923266</v>
      </c>
    </row>
    <row r="295" spans="1:142" s="1" customFormat="1">
      <c r="A295" s="4">
        <v>101436801111</v>
      </c>
      <c r="B295" s="3" t="s">
        <v>201</v>
      </c>
      <c r="C295" s="3"/>
      <c r="D295" s="23">
        <v>2377.0679266459133</v>
      </c>
      <c r="E295" s="24">
        <f t="shared" si="11"/>
        <v>196842.61793762143</v>
      </c>
    </row>
    <row r="296" spans="1:142" s="1" customFormat="1">
      <c r="A296" s="4">
        <v>101436801301</v>
      </c>
      <c r="B296" s="3" t="s">
        <v>202</v>
      </c>
      <c r="C296" s="3"/>
      <c r="D296" s="23">
        <v>727.24980273257836</v>
      </c>
      <c r="E296" s="24">
        <f t="shared" si="11"/>
        <v>60222.828914482081</v>
      </c>
    </row>
    <row r="297" spans="1:142" s="1" customFormat="1">
      <c r="A297" s="4">
        <v>101436801451</v>
      </c>
      <c r="B297" s="3" t="s">
        <v>203</v>
      </c>
      <c r="C297" s="3"/>
      <c r="D297" s="23">
        <v>240.10787137837502</v>
      </c>
      <c r="E297" s="24">
        <f t="shared" si="11"/>
        <v>19883.092720971857</v>
      </c>
    </row>
    <row r="298" spans="1:142" s="1" customFormat="1">
      <c r="A298" s="4">
        <v>101436901111</v>
      </c>
      <c r="B298" s="3" t="s">
        <v>204</v>
      </c>
      <c r="C298" s="3"/>
      <c r="D298" s="23">
        <v>2521.1326494729383</v>
      </c>
      <c r="E298" s="24">
        <f t="shared" si="11"/>
        <v>208772.47357020454</v>
      </c>
    </row>
    <row r="299" spans="1:142" s="1" customFormat="1">
      <c r="A299" s="4">
        <v>101437001301</v>
      </c>
      <c r="B299" s="3" t="s">
        <v>205</v>
      </c>
      <c r="C299" s="3"/>
      <c r="D299" s="23">
        <v>789.58550010965632</v>
      </c>
      <c r="E299" s="24">
        <f t="shared" si="11"/>
        <v>65384.785678580527</v>
      </c>
    </row>
    <row r="300" spans="1:142" s="1" customFormat="1">
      <c r="A300" s="4">
        <v>101434801111</v>
      </c>
      <c r="B300" s="3" t="s">
        <v>195</v>
      </c>
      <c r="C300" s="3"/>
      <c r="D300" s="23">
        <v>3001.3483922296878</v>
      </c>
      <c r="E300" s="24">
        <f t="shared" si="11"/>
        <v>248538.65901214821</v>
      </c>
    </row>
    <row r="301" spans="1:142" s="1" customFormat="1">
      <c r="A301" s="4">
        <v>101434801451</v>
      </c>
      <c r="B301" s="3" t="s">
        <v>196</v>
      </c>
      <c r="C301" s="3"/>
      <c r="D301" s="23">
        <v>300.13483922296876</v>
      </c>
      <c r="E301" s="24">
        <f t="shared" si="11"/>
        <v>24853.86590121482</v>
      </c>
    </row>
    <row r="302" spans="1:142" s="1" customFormat="1">
      <c r="A302" s="4">
        <v>101434901111</v>
      </c>
      <c r="B302" s="3" t="s">
        <v>197</v>
      </c>
      <c r="C302" s="3"/>
      <c r="D302" s="23">
        <v>3001.3483922296878</v>
      </c>
      <c r="E302" s="24">
        <f t="shared" si="11"/>
        <v>248538.65901214821</v>
      </c>
    </row>
    <row r="303" spans="1:142" s="1" customFormat="1">
      <c r="A303" s="4">
        <v>101435001111</v>
      </c>
      <c r="B303" s="3" t="s">
        <v>198</v>
      </c>
      <c r="C303" s="3"/>
      <c r="D303" s="23">
        <v>3001.3483922296878</v>
      </c>
      <c r="E303" s="24">
        <f t="shared" si="11"/>
        <v>248538.65901214821</v>
      </c>
    </row>
    <row r="304" spans="1:142" s="2" customFormat="1" ht="15.75">
      <c r="A304" s="85" t="s">
        <v>323</v>
      </c>
      <c r="B304" s="85"/>
      <c r="C304" s="18"/>
      <c r="D304" s="37"/>
      <c r="E304" s="25"/>
    </row>
    <row r="305" spans="1:5" s="1" customFormat="1">
      <c r="A305" s="4">
        <v>101470901111</v>
      </c>
      <c r="B305" s="3" t="s">
        <v>226</v>
      </c>
      <c r="C305" s="3"/>
      <c r="D305" s="23">
        <v>720.32361413512513</v>
      </c>
      <c r="E305" s="24">
        <f>D305*$D$3</f>
        <v>59649.278162915572</v>
      </c>
    </row>
    <row r="306" spans="1:5" s="2" customFormat="1" ht="15.75">
      <c r="A306" s="85" t="s">
        <v>322</v>
      </c>
      <c r="B306" s="85"/>
      <c r="C306" s="18"/>
      <c r="D306" s="37"/>
      <c r="E306" s="25"/>
    </row>
    <row r="307" spans="1:5" s="1" customFormat="1">
      <c r="A307" s="4">
        <v>101651001121</v>
      </c>
      <c r="B307" s="3" t="s">
        <v>241</v>
      </c>
      <c r="C307" s="3"/>
      <c r="D307" s="23">
        <v>744.33440127296285</v>
      </c>
      <c r="E307" s="24">
        <f>D307*$D$3</f>
        <v>61637.587435012778</v>
      </c>
    </row>
    <row r="308" spans="1:5" s="1" customFormat="1">
      <c r="A308" s="4">
        <v>101651001453</v>
      </c>
      <c r="B308" s="3" t="s">
        <v>242</v>
      </c>
      <c r="C308" s="3"/>
      <c r="D308" s="23">
        <v>83.114263169437521</v>
      </c>
      <c r="E308" s="24">
        <f>D308*$D$3</f>
        <v>6882.6090187979516</v>
      </c>
    </row>
    <row r="309" spans="1:5" s="1" customFormat="1">
      <c r="A309" s="4">
        <v>101651501121</v>
      </c>
      <c r="B309" s="3" t="s">
        <v>243</v>
      </c>
      <c r="C309" s="3"/>
      <c r="D309" s="23">
        <v>696.31282699728774</v>
      </c>
      <c r="E309" s="24">
        <f>D309*$D$3</f>
        <v>57660.968890818396</v>
      </c>
    </row>
    <row r="310" spans="1:5" s="2" customFormat="1" ht="15.75">
      <c r="A310" s="85" t="s">
        <v>307</v>
      </c>
      <c r="B310" s="85"/>
      <c r="C310" s="18"/>
      <c r="D310" s="37"/>
      <c r="E310" s="25"/>
    </row>
    <row r="311" spans="1:5" s="1" customFormat="1">
      <c r="A311" s="4">
        <v>101440301111</v>
      </c>
      <c r="B311" s="3" t="s">
        <v>206</v>
      </c>
      <c r="C311" s="3"/>
      <c r="D311" s="23">
        <v>797.12681455819927</v>
      </c>
      <c r="E311" s="24">
        <f t="shared" ref="E311:E328" si="12">D311*$D$3</f>
        <v>66009.274386749923</v>
      </c>
    </row>
    <row r="312" spans="1:5" s="1" customFormat="1">
      <c r="A312" s="4">
        <v>101440401111</v>
      </c>
      <c r="B312" s="3" t="s">
        <v>207</v>
      </c>
      <c r="C312" s="3"/>
      <c r="D312" s="23">
        <v>797.12681455819927</v>
      </c>
      <c r="E312" s="24">
        <f t="shared" si="12"/>
        <v>66009.274386749923</v>
      </c>
    </row>
    <row r="313" spans="1:5" s="1" customFormat="1">
      <c r="A313" s="4">
        <v>101440501111</v>
      </c>
      <c r="B313" s="3" t="s">
        <v>208</v>
      </c>
      <c r="C313" s="3"/>
      <c r="D313" s="23">
        <v>808.0151845515752</v>
      </c>
      <c r="E313" s="24">
        <f t="shared" si="12"/>
        <v>66910.929417531384</v>
      </c>
    </row>
    <row r="314" spans="1:5" s="1" customFormat="1">
      <c r="A314" s="4">
        <v>101440501451</v>
      </c>
      <c r="B314" s="3" t="s">
        <v>209</v>
      </c>
      <c r="C314" s="3"/>
      <c r="D314" s="23">
        <v>87.354295145617513</v>
      </c>
      <c r="E314" s="24">
        <f t="shared" si="12"/>
        <v>7233.7218267134404</v>
      </c>
    </row>
    <row r="315" spans="1:5" s="1" customFormat="1">
      <c r="A315" s="4">
        <v>101440601111</v>
      </c>
      <c r="B315" s="3" t="s">
        <v>210</v>
      </c>
      <c r="C315" s="3"/>
      <c r="D315" s="23">
        <v>808.0151845515752</v>
      </c>
      <c r="E315" s="24">
        <f t="shared" si="12"/>
        <v>66910.929417531384</v>
      </c>
    </row>
    <row r="316" spans="1:5" s="1" customFormat="1">
      <c r="A316" s="4">
        <v>101440601451</v>
      </c>
      <c r="B316" s="3" t="s">
        <v>211</v>
      </c>
      <c r="C316" s="3"/>
      <c r="D316" s="23">
        <v>87.354295145617513</v>
      </c>
      <c r="E316" s="24">
        <f t="shared" si="12"/>
        <v>7233.7218267134404</v>
      </c>
    </row>
    <row r="317" spans="1:5" s="1" customFormat="1">
      <c r="A317" s="4">
        <v>101440701111</v>
      </c>
      <c r="B317" s="3" t="s">
        <v>212</v>
      </c>
      <c r="C317" s="3"/>
      <c r="D317" s="23">
        <v>808.02353612971001</v>
      </c>
      <c r="E317" s="24">
        <f t="shared" si="12"/>
        <v>66911.621003365159</v>
      </c>
    </row>
    <row r="318" spans="1:5" s="1" customFormat="1">
      <c r="A318" s="4">
        <v>101489501111</v>
      </c>
      <c r="B318" s="3" t="s">
        <v>408</v>
      </c>
      <c r="C318" s="3"/>
      <c r="D318" s="23">
        <v>2593.1650108864505</v>
      </c>
      <c r="E318" s="24">
        <f t="shared" si="12"/>
        <v>214737.40138649609</v>
      </c>
    </row>
    <row r="319" spans="1:5" s="1" customFormat="1">
      <c r="A319" s="4">
        <v>101443401111</v>
      </c>
      <c r="B319" s="3" t="s">
        <v>213</v>
      </c>
      <c r="C319" s="3"/>
      <c r="D319" s="23">
        <v>888.39912409998772</v>
      </c>
      <c r="E319" s="24">
        <f t="shared" si="12"/>
        <v>73567.443067595887</v>
      </c>
    </row>
    <row r="320" spans="1:5" s="1" customFormat="1">
      <c r="A320" s="4">
        <v>101443401451</v>
      </c>
      <c r="B320" s="3" t="s">
        <v>214</v>
      </c>
      <c r="C320" s="3"/>
      <c r="D320" s="23">
        <v>96.96664036434376</v>
      </c>
      <c r="E320" s="24">
        <f t="shared" si="12"/>
        <v>8029.7105219309424</v>
      </c>
    </row>
    <row r="321" spans="1:5" s="1" customFormat="1">
      <c r="A321" s="4">
        <v>101450301451</v>
      </c>
      <c r="B321" s="3" t="s">
        <v>215</v>
      </c>
      <c r="C321" s="3"/>
      <c r="D321" s="23">
        <v>233.18168278092199</v>
      </c>
      <c r="E321" s="24">
        <f t="shared" si="12"/>
        <v>19309.541969405367</v>
      </c>
    </row>
    <row r="322" spans="1:5" s="1" customFormat="1">
      <c r="A322" s="4">
        <v>101450401111</v>
      </c>
      <c r="B322" s="3" t="s">
        <v>216</v>
      </c>
      <c r="C322" s="3"/>
      <c r="D322" s="23">
        <v>2281.0247780945629</v>
      </c>
      <c r="E322" s="24">
        <f t="shared" si="12"/>
        <v>188889.38084923266</v>
      </c>
    </row>
    <row r="323" spans="1:5" s="1" customFormat="1">
      <c r="A323" s="4">
        <v>101450401451</v>
      </c>
      <c r="B323" s="3" t="s">
        <v>217</v>
      </c>
      <c r="C323" s="3"/>
      <c r="D323" s="23">
        <v>230.87295324843751</v>
      </c>
      <c r="E323" s="24">
        <f t="shared" si="12"/>
        <v>19118.358385549862</v>
      </c>
    </row>
    <row r="324" spans="1:5" s="1" customFormat="1">
      <c r="A324" s="4">
        <v>101450501111</v>
      </c>
      <c r="B324" s="3" t="s">
        <v>218</v>
      </c>
      <c r="C324" s="3"/>
      <c r="D324" s="23">
        <v>2281.0247780945629</v>
      </c>
      <c r="E324" s="24">
        <f t="shared" si="12"/>
        <v>188889.38084923266</v>
      </c>
    </row>
    <row r="325" spans="1:5" s="1" customFormat="1">
      <c r="A325" s="4">
        <v>101450501451</v>
      </c>
      <c r="B325" s="3" t="s">
        <v>219</v>
      </c>
      <c r="C325" s="3"/>
      <c r="D325" s="23">
        <v>230.87295324843751</v>
      </c>
      <c r="E325" s="24">
        <f t="shared" si="12"/>
        <v>19118.358385549862</v>
      </c>
    </row>
    <row r="326" spans="1:5" s="1" customFormat="1">
      <c r="A326" s="4">
        <v>101450601111</v>
      </c>
      <c r="B326" s="3" t="s">
        <v>220</v>
      </c>
      <c r="C326" s="3"/>
      <c r="D326" s="23">
        <v>2593.1650108864505</v>
      </c>
      <c r="E326" s="24">
        <f t="shared" si="12"/>
        <v>214737.40138649609</v>
      </c>
    </row>
    <row r="327" spans="1:5" s="1" customFormat="1">
      <c r="A327" s="4">
        <v>101450601451</v>
      </c>
      <c r="B327" s="3" t="s">
        <v>221</v>
      </c>
      <c r="C327" s="3"/>
      <c r="D327" s="23">
        <v>260.88643717073444</v>
      </c>
      <c r="E327" s="24">
        <f t="shared" si="12"/>
        <v>21603.744975671347</v>
      </c>
    </row>
    <row r="328" spans="1:5" s="1" customFormat="1">
      <c r="A328" s="4">
        <v>101450701451</v>
      </c>
      <c r="B328" s="3" t="s">
        <v>222</v>
      </c>
      <c r="C328" s="3"/>
      <c r="D328" s="23">
        <v>260.88643717073444</v>
      </c>
      <c r="E328" s="24">
        <f t="shared" si="12"/>
        <v>21603.744975671347</v>
      </c>
    </row>
    <row r="329" spans="1:5" s="1" customFormat="1" ht="15.75">
      <c r="A329" s="85" t="s">
        <v>410</v>
      </c>
      <c r="B329" s="85"/>
      <c r="C329" s="18"/>
      <c r="D329" s="37"/>
      <c r="E329" s="25"/>
    </row>
    <row r="330" spans="1:5" s="1" customFormat="1">
      <c r="A330" s="4">
        <v>101410301111</v>
      </c>
      <c r="B330" s="3" t="s">
        <v>429</v>
      </c>
      <c r="C330" s="3"/>
      <c r="D330" s="23">
        <v>726.58729773630023</v>
      </c>
      <c r="E330" s="24">
        <f>D330*$D$3</f>
        <v>60167.967538245284</v>
      </c>
    </row>
    <row r="331" spans="1:5" s="1" customFormat="1">
      <c r="A331" s="4">
        <v>101410401111</v>
      </c>
      <c r="B331" s="3" t="s">
        <v>411</v>
      </c>
      <c r="C331" s="3"/>
      <c r="D331" s="23">
        <v>787.13623921432543</v>
      </c>
      <c r="E331" s="24">
        <f>D331*$D$3</f>
        <v>65181.964833099075</v>
      </c>
    </row>
    <row r="332" spans="1:5" s="1" customFormat="1">
      <c r="A332" s="4">
        <v>101414401111</v>
      </c>
      <c r="B332" s="3" t="s">
        <v>427</v>
      </c>
      <c r="C332" s="3"/>
      <c r="D332" s="23">
        <v>787.13623921432543</v>
      </c>
      <c r="E332" s="24">
        <f>D332*$D$3</f>
        <v>65181.964833099075</v>
      </c>
    </row>
    <row r="333" spans="1:5" s="1" customFormat="1">
      <c r="A333" s="4">
        <v>101414501111</v>
      </c>
      <c r="B333" s="3" t="s">
        <v>428</v>
      </c>
      <c r="C333" s="3"/>
      <c r="D333" s="23">
        <v>787.13623921432543</v>
      </c>
      <c r="E333" s="24">
        <f>D333*$D$3</f>
        <v>65181.964833099075</v>
      </c>
    </row>
    <row r="334" spans="1:5" s="2" customFormat="1" ht="15.75">
      <c r="A334" s="85" t="s">
        <v>321</v>
      </c>
      <c r="B334" s="85"/>
      <c r="C334" s="18"/>
      <c r="D334" s="37"/>
      <c r="E334" s="25"/>
    </row>
    <row r="335" spans="1:5" s="1" customFormat="1">
      <c r="A335" s="4">
        <v>101644201111</v>
      </c>
      <c r="B335" s="3" t="s">
        <v>233</v>
      </c>
      <c r="C335" s="3"/>
      <c r="D335" s="23">
        <v>748.30140088704013</v>
      </c>
      <c r="E335" s="24">
        <f t="shared" ref="E335:E342" si="13">D335*$D$3</f>
        <v>61966.090706054907</v>
      </c>
    </row>
    <row r="336" spans="1:5" s="1" customFormat="1">
      <c r="A336" s="4">
        <v>101644301111</v>
      </c>
      <c r="B336" s="3" t="s">
        <v>234</v>
      </c>
      <c r="C336" s="3"/>
      <c r="D336" s="23">
        <v>841.83907599792008</v>
      </c>
      <c r="E336" s="24">
        <f t="shared" si="13"/>
        <v>69711.85204431176</v>
      </c>
    </row>
    <row r="337" spans="1:5" s="1" customFormat="1">
      <c r="A337" s="4">
        <v>101644301301</v>
      </c>
      <c r="B337" s="3" t="s">
        <v>235</v>
      </c>
      <c r="C337" s="3"/>
      <c r="D337" s="23">
        <v>283.31122749930006</v>
      </c>
      <c r="E337" s="24">
        <f t="shared" si="13"/>
        <v>23460.719437989537</v>
      </c>
    </row>
    <row r="338" spans="1:5" s="1" customFormat="1">
      <c r="A338" s="4">
        <v>101644301451</v>
      </c>
      <c r="B338" s="3" t="s">
        <v>236</v>
      </c>
      <c r="C338" s="3"/>
      <c r="D338" s="23">
        <v>92.188574027550018</v>
      </c>
      <c r="E338" s="24">
        <f t="shared" si="13"/>
        <v>7634.0436266473889</v>
      </c>
    </row>
    <row r="339" spans="1:5" s="1" customFormat="1">
      <c r="A339" s="4">
        <v>101644401111</v>
      </c>
      <c r="B339" s="3" t="s">
        <v>237</v>
      </c>
      <c r="C339" s="3"/>
      <c r="D339" s="23">
        <v>678.14814455388</v>
      </c>
      <c r="E339" s="24">
        <f t="shared" si="13"/>
        <v>56156.769702362246</v>
      </c>
    </row>
    <row r="340" spans="1:5" s="1" customFormat="1">
      <c r="A340" s="4">
        <v>101644801111</v>
      </c>
      <c r="B340" s="3" t="s">
        <v>238</v>
      </c>
      <c r="C340" s="3"/>
      <c r="D340" s="23">
        <v>795.0702384424801</v>
      </c>
      <c r="E340" s="24">
        <f t="shared" si="13"/>
        <v>65838.971375183333</v>
      </c>
    </row>
    <row r="341" spans="1:5" s="1" customFormat="1">
      <c r="A341" s="4">
        <v>101645701111</v>
      </c>
      <c r="B341" s="3" t="s">
        <v>239</v>
      </c>
      <c r="C341" s="3"/>
      <c r="D341" s="23">
        <v>865.22349477564023</v>
      </c>
      <c r="E341" s="24">
        <f t="shared" si="13"/>
        <v>71648.292378875994</v>
      </c>
    </row>
    <row r="342" spans="1:5" s="1" customFormat="1">
      <c r="A342" s="4">
        <v>101646101121</v>
      </c>
      <c r="B342" s="3" t="s">
        <v>240</v>
      </c>
      <c r="C342" s="3"/>
      <c r="D342" s="23">
        <v>935.37675110880036</v>
      </c>
      <c r="E342" s="24">
        <f t="shared" si="13"/>
        <v>77457.613382568641</v>
      </c>
    </row>
    <row r="343" spans="1:5" s="2" customFormat="1" ht="15.75">
      <c r="A343" s="85" t="s">
        <v>308</v>
      </c>
      <c r="B343" s="85"/>
      <c r="C343" s="18"/>
      <c r="D343" s="25"/>
      <c r="E343" s="25"/>
    </row>
    <row r="344" spans="1:5" s="1" customFormat="1" hidden="1">
      <c r="A344" s="4">
        <v>101710001921</v>
      </c>
      <c r="B344" s="3" t="s">
        <v>244</v>
      </c>
      <c r="C344" s="3"/>
      <c r="D344" s="23">
        <v>1021.4622488070004</v>
      </c>
      <c r="E344" s="24">
        <f t="shared" ref="E344:E380" si="14">D344*$D$3</f>
        <v>84586.267361458886</v>
      </c>
    </row>
    <row r="345" spans="1:5" s="1" customFormat="1" hidden="1">
      <c r="A345" s="4">
        <v>101710001922</v>
      </c>
      <c r="B345" s="3" t="s">
        <v>245</v>
      </c>
      <c r="C345" s="3"/>
      <c r="D345" s="23">
        <v>300.83749603720321</v>
      </c>
      <c r="E345" s="24">
        <f t="shared" si="14"/>
        <v>24912.052209344758</v>
      </c>
    </row>
    <row r="346" spans="1:5" s="1" customFormat="1" hidden="1">
      <c r="A346" s="4">
        <v>101710001924</v>
      </c>
      <c r="B346" s="3" t="s">
        <v>246</v>
      </c>
      <c r="C346" s="3"/>
      <c r="D346" s="23">
        <v>102.08599715376567</v>
      </c>
      <c r="E346" s="24">
        <f t="shared" si="14"/>
        <v>8453.6393383061823</v>
      </c>
    </row>
    <row r="347" spans="1:5" s="1" customFormat="1" hidden="1">
      <c r="A347" s="4">
        <v>101710601933</v>
      </c>
      <c r="B347" s="3" t="s">
        <v>406</v>
      </c>
      <c r="C347" s="3"/>
      <c r="D347" s="23">
        <v>181.93792511425792</v>
      </c>
      <c r="E347" s="24">
        <f t="shared" si="14"/>
        <v>15066.097640786584</v>
      </c>
    </row>
    <row r="348" spans="1:5" s="1" customFormat="1" hidden="1">
      <c r="A348" s="4">
        <v>101710601926</v>
      </c>
      <c r="B348" s="3" t="s">
        <v>405</v>
      </c>
      <c r="C348" s="3"/>
      <c r="D348" s="23">
        <v>343.95788109375007</v>
      </c>
      <c r="E348" s="24">
        <f t="shared" si="14"/>
        <v>28482.808175492348</v>
      </c>
    </row>
    <row r="349" spans="1:5" s="1" customFormat="1" hidden="1">
      <c r="A349" s="4">
        <v>101710101921</v>
      </c>
      <c r="B349" s="3" t="s">
        <v>247</v>
      </c>
      <c r="C349" s="3"/>
      <c r="D349" s="23">
        <v>1016.6440306522504</v>
      </c>
      <c r="E349" s="24">
        <f t="shared" si="14"/>
        <v>84187.275534282206</v>
      </c>
    </row>
    <row r="350" spans="1:5" s="1" customFormat="1" hidden="1">
      <c r="A350" s="4">
        <v>101710101922</v>
      </c>
      <c r="B350" s="3" t="s">
        <v>248</v>
      </c>
      <c r="C350" s="3"/>
      <c r="D350" s="23">
        <v>300.83749603720321</v>
      </c>
      <c r="E350" s="24">
        <f t="shared" si="14"/>
        <v>24912.052209344758</v>
      </c>
    </row>
    <row r="351" spans="1:5" s="1" customFormat="1" hidden="1">
      <c r="A351" s="4">
        <v>101710101924</v>
      </c>
      <c r="B351" s="3" t="s">
        <v>249</v>
      </c>
      <c r="C351" s="3"/>
      <c r="D351" s="23">
        <v>101.63428920175784</v>
      </c>
      <c r="E351" s="24">
        <f t="shared" si="14"/>
        <v>8416.2338545083639</v>
      </c>
    </row>
    <row r="352" spans="1:5" s="1" customFormat="1" hidden="1">
      <c r="A352" s="4">
        <v>101710201921</v>
      </c>
      <c r="B352" s="3" t="s">
        <v>250</v>
      </c>
      <c r="C352" s="3"/>
      <c r="D352" s="23">
        <v>963.64363095000022</v>
      </c>
      <c r="E352" s="24">
        <f t="shared" si="14"/>
        <v>79798.365435338565</v>
      </c>
    </row>
    <row r="353" spans="1:142" s="1" customFormat="1" hidden="1">
      <c r="A353" s="4">
        <v>101710201922</v>
      </c>
      <c r="B353" s="3" t="s">
        <v>251</v>
      </c>
      <c r="C353" s="3"/>
      <c r="D353" s="23">
        <v>291.35162904503915</v>
      </c>
      <c r="E353" s="24">
        <f t="shared" si="14"/>
        <v>24126.537049590646</v>
      </c>
    </row>
    <row r="354" spans="1:142" s="1" customFormat="1" hidden="1">
      <c r="A354" s="4">
        <v>101710201924</v>
      </c>
      <c r="B354" s="3" t="s">
        <v>252</v>
      </c>
      <c r="C354" s="3"/>
      <c r="D354" s="23">
        <v>99.375749441718767</v>
      </c>
      <c r="E354" s="24">
        <f t="shared" si="14"/>
        <v>8229.2064355192888</v>
      </c>
    </row>
    <row r="355" spans="1:142" s="1" customFormat="1" hidden="1">
      <c r="A355" s="4">
        <v>101710301921</v>
      </c>
      <c r="B355" s="3" t="s">
        <v>253</v>
      </c>
      <c r="C355" s="3"/>
      <c r="D355" s="23">
        <v>963.64363095000022</v>
      </c>
      <c r="E355" s="24">
        <f t="shared" si="14"/>
        <v>79798.365435338565</v>
      </c>
    </row>
    <row r="356" spans="1:142" s="1" customFormat="1" hidden="1">
      <c r="A356" s="4">
        <v>101710301922</v>
      </c>
      <c r="B356" s="3" t="s">
        <v>254</v>
      </c>
      <c r="C356" s="3"/>
      <c r="D356" s="23">
        <v>291.35162904503915</v>
      </c>
      <c r="E356" s="24">
        <f t="shared" si="14"/>
        <v>24126.537049590646</v>
      </c>
    </row>
    <row r="357" spans="1:142" s="31" customFormat="1">
      <c r="A357" s="28">
        <v>101710301924</v>
      </c>
      <c r="B357" s="22" t="s">
        <v>255</v>
      </c>
      <c r="C357" s="58" t="s">
        <v>475</v>
      </c>
      <c r="D357" s="29">
        <v>99.375749441718767</v>
      </c>
      <c r="E357" s="30">
        <f t="shared" si="14"/>
        <v>8229.2064355192888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</row>
    <row r="358" spans="1:142" s="1" customFormat="1">
      <c r="A358" s="4">
        <v>101710301925</v>
      </c>
      <c r="B358" s="45" t="s">
        <v>256</v>
      </c>
      <c r="C358" s="59"/>
      <c r="D358" s="23">
        <v>3.312524981390625</v>
      </c>
      <c r="E358" s="24">
        <f t="shared" si="14"/>
        <v>274.30688118397626</v>
      </c>
    </row>
    <row r="359" spans="1:142" s="1" customFormat="1">
      <c r="A359" s="4">
        <v>101710401933</v>
      </c>
      <c r="B359" s="3" t="s">
        <v>257</v>
      </c>
      <c r="C359" s="3"/>
      <c r="D359" s="23">
        <v>172.52734278076176</v>
      </c>
      <c r="E359" s="24">
        <f t="shared" si="14"/>
        <v>14286.8167283321</v>
      </c>
    </row>
    <row r="360" spans="1:142" s="1" customFormat="1">
      <c r="A360" s="4">
        <v>101711301925</v>
      </c>
      <c r="B360" s="3" t="s">
        <v>258</v>
      </c>
      <c r="C360" s="3"/>
      <c r="D360" s="23">
        <v>4.667648837414065</v>
      </c>
      <c r="E360" s="24">
        <f t="shared" si="14"/>
        <v>386.52333257742129</v>
      </c>
    </row>
    <row r="361" spans="1:142" s="1" customFormat="1">
      <c r="A361" s="4">
        <v>101711301933</v>
      </c>
      <c r="B361" s="3" t="s">
        <v>259</v>
      </c>
      <c r="C361" s="3"/>
      <c r="D361" s="23">
        <v>263.4963053378907</v>
      </c>
      <c r="E361" s="24">
        <f t="shared" si="14"/>
        <v>21819.865548725389</v>
      </c>
    </row>
    <row r="362" spans="1:142" s="1" customFormat="1">
      <c r="A362" s="4">
        <v>101711301938</v>
      </c>
      <c r="B362" s="3" t="s">
        <v>260</v>
      </c>
      <c r="C362" s="3"/>
      <c r="D362" s="23">
        <v>1874.5880008324225</v>
      </c>
      <c r="E362" s="24">
        <f t="shared" si="14"/>
        <v>155232.75776093206</v>
      </c>
    </row>
    <row r="363" spans="1:142" s="1" customFormat="1">
      <c r="A363" s="4">
        <v>101720301921</v>
      </c>
      <c r="B363" s="3" t="s">
        <v>261</v>
      </c>
      <c r="C363" s="3"/>
      <c r="D363" s="23">
        <v>1228.6456294612503</v>
      </c>
      <c r="E363" s="24">
        <f t="shared" si="14"/>
        <v>101742.91593005668</v>
      </c>
    </row>
    <row r="364" spans="1:142" s="1" customFormat="1">
      <c r="A364" s="4">
        <v>101720301922</v>
      </c>
      <c r="B364" s="3" t="s">
        <v>262</v>
      </c>
      <c r="C364" s="3"/>
      <c r="D364" s="23">
        <v>372.65906040644541</v>
      </c>
      <c r="E364" s="24">
        <f t="shared" si="14"/>
        <v>30859.524133197338</v>
      </c>
    </row>
    <row r="365" spans="1:142" s="31" customFormat="1">
      <c r="A365" s="28">
        <v>101720301924</v>
      </c>
      <c r="B365" s="22" t="s">
        <v>263</v>
      </c>
      <c r="C365" s="58" t="s">
        <v>477</v>
      </c>
      <c r="D365" s="29">
        <v>119.70260728207032</v>
      </c>
      <c r="E365" s="30">
        <f t="shared" si="14"/>
        <v>9912.4532064209598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</row>
    <row r="366" spans="1:142" s="1" customFormat="1" ht="21.75" customHeight="1">
      <c r="A366" s="4">
        <v>101720301925</v>
      </c>
      <c r="B366" s="45" t="s">
        <v>264</v>
      </c>
      <c r="C366" s="59"/>
      <c r="D366" s="23">
        <v>3.362714753835939</v>
      </c>
      <c r="E366" s="24">
        <f t="shared" si="14"/>
        <v>278.46304605040024</v>
      </c>
    </row>
    <row r="367" spans="1:142" s="1" customFormat="1">
      <c r="A367" s="4">
        <v>101780201926</v>
      </c>
      <c r="B367" s="3" t="s">
        <v>394</v>
      </c>
      <c r="C367" s="3"/>
      <c r="D367" s="23">
        <v>570.90866156542995</v>
      </c>
      <c r="E367" s="24">
        <f t="shared" si="14"/>
        <v>47276.37535557169</v>
      </c>
    </row>
    <row r="368" spans="1:142" s="1" customFormat="1">
      <c r="A368" s="4">
        <v>101780201932</v>
      </c>
      <c r="B368" s="3" t="s">
        <v>395</v>
      </c>
      <c r="C368" s="3"/>
      <c r="D368" s="23">
        <v>207.78565792359379</v>
      </c>
      <c r="E368" s="24">
        <f t="shared" si="14"/>
        <v>17206.522546994878</v>
      </c>
    </row>
    <row r="369" spans="1:142" s="1" customFormat="1">
      <c r="A369" s="4">
        <v>101780201938</v>
      </c>
      <c r="B369" s="3" t="s">
        <v>396</v>
      </c>
      <c r="C369" s="3"/>
      <c r="D369" s="23">
        <v>2010.1003864347665</v>
      </c>
      <c r="E369" s="24">
        <f t="shared" si="14"/>
        <v>166454.40290027656</v>
      </c>
    </row>
    <row r="370" spans="1:142" s="1" customFormat="1">
      <c r="A370" s="4">
        <v>101730001922</v>
      </c>
      <c r="B370" s="3" t="s">
        <v>265</v>
      </c>
      <c r="C370" s="3"/>
      <c r="D370" s="23">
        <v>507.14483702695338</v>
      </c>
      <c r="E370" s="24">
        <f t="shared" si="14"/>
        <v>41996.156809364984</v>
      </c>
    </row>
    <row r="371" spans="1:142" s="1" customFormat="1">
      <c r="A371" s="4">
        <v>101730001924</v>
      </c>
      <c r="B371" s="3" t="s">
        <v>266</v>
      </c>
      <c r="C371" s="3"/>
      <c r="D371" s="23">
        <v>165.96845206347658</v>
      </c>
      <c r="E371" s="24">
        <f t="shared" si="14"/>
        <v>13743.681546924432</v>
      </c>
    </row>
    <row r="372" spans="1:142" s="1" customFormat="1">
      <c r="A372" s="4">
        <v>101730401921</v>
      </c>
      <c r="B372" s="3" t="s">
        <v>385</v>
      </c>
      <c r="C372" s="3"/>
      <c r="D372" s="23">
        <v>1469.55653719875</v>
      </c>
      <c r="E372" s="24">
        <f t="shared" si="14"/>
        <v>121692.50728889128</v>
      </c>
    </row>
    <row r="373" spans="1:142" s="31" customFormat="1">
      <c r="A373" s="28">
        <v>101730401924</v>
      </c>
      <c r="B373" s="22" t="s">
        <v>267</v>
      </c>
      <c r="C373" s="63" t="s">
        <v>476</v>
      </c>
      <c r="D373" s="29">
        <v>137.77092536238285</v>
      </c>
      <c r="E373" s="30">
        <f t="shared" si="14"/>
        <v>11408.672558333561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</row>
    <row r="374" spans="1:142" s="1" customFormat="1" ht="24.75" customHeight="1">
      <c r="A374" s="4">
        <v>101730401925</v>
      </c>
      <c r="B374" s="45" t="s">
        <v>268</v>
      </c>
      <c r="C374" s="64"/>
      <c r="D374" s="23">
        <v>3.7642329333984383</v>
      </c>
      <c r="E374" s="24">
        <f t="shared" si="14"/>
        <v>311.71236498179127</v>
      </c>
    </row>
    <row r="375" spans="1:142" s="1" customFormat="1">
      <c r="A375" s="4">
        <v>101730701924</v>
      </c>
      <c r="B375" s="3" t="s">
        <v>269</v>
      </c>
      <c r="C375" s="3"/>
      <c r="D375" s="23">
        <v>241.93751671933603</v>
      </c>
      <c r="E375" s="24">
        <f t="shared" si="14"/>
        <v>20034.603822011497</v>
      </c>
    </row>
    <row r="376" spans="1:142" s="1" customFormat="1">
      <c r="A376" s="4">
        <v>101731201926</v>
      </c>
      <c r="B376" s="3" t="s">
        <v>402</v>
      </c>
      <c r="C376" s="3"/>
      <c r="D376" s="23">
        <v>1442.9559578027345</v>
      </c>
      <c r="E376" s="24">
        <f t="shared" si="14"/>
        <v>119489.73990968663</v>
      </c>
    </row>
    <row r="377" spans="1:142" s="1" customFormat="1">
      <c r="A377" s="4">
        <v>101740301921</v>
      </c>
      <c r="B377" s="3" t="s">
        <v>407</v>
      </c>
      <c r="C377" s="3"/>
      <c r="D377" s="23">
        <v>1252.7367202350001</v>
      </c>
      <c r="E377" s="24">
        <f t="shared" si="14"/>
        <v>103737.87506594013</v>
      </c>
    </row>
    <row r="378" spans="1:142" s="1" customFormat="1">
      <c r="A378" s="4">
        <v>101740301922</v>
      </c>
      <c r="B378" s="3" t="s">
        <v>270</v>
      </c>
      <c r="C378" s="3"/>
      <c r="D378" s="23">
        <v>372.65906040644541</v>
      </c>
      <c r="E378" s="24">
        <f t="shared" si="14"/>
        <v>30859.524133197338</v>
      </c>
    </row>
    <row r="379" spans="1:142" s="1" customFormat="1">
      <c r="A379" s="4">
        <v>101740301924</v>
      </c>
      <c r="B379" s="3" t="s">
        <v>271</v>
      </c>
      <c r="C379" s="3"/>
      <c r="D379" s="23">
        <v>125.5884987779297</v>
      </c>
      <c r="E379" s="24">
        <f t="shared" si="14"/>
        <v>10399.85799530158</v>
      </c>
    </row>
    <row r="380" spans="1:142" s="1" customFormat="1">
      <c r="A380" s="4">
        <v>101740301925</v>
      </c>
      <c r="B380" s="3" t="s">
        <v>272</v>
      </c>
      <c r="C380" s="3"/>
      <c r="D380" s="23">
        <v>3.7414194004687515</v>
      </c>
      <c r="E380" s="24">
        <f t="shared" si="14"/>
        <v>309.82319913341684</v>
      </c>
    </row>
    <row r="381" spans="1:142" s="2" customFormat="1" ht="15.75">
      <c r="A381" s="85" t="s">
        <v>311</v>
      </c>
      <c r="B381" s="85"/>
      <c r="C381" s="18"/>
      <c r="D381" s="25"/>
      <c r="E381" s="25"/>
    </row>
    <row r="382" spans="1:142" s="2" customFormat="1">
      <c r="A382" s="15"/>
      <c r="B382" s="40" t="s">
        <v>465</v>
      </c>
      <c r="C382" s="3"/>
      <c r="D382" s="23">
        <v>722.92930651321399</v>
      </c>
      <c r="E382" s="24">
        <f>D382*$D$3</f>
        <v>59865.052943052739</v>
      </c>
    </row>
    <row r="383" spans="1:142" s="35" customFormat="1">
      <c r="A383" s="43" t="s">
        <v>488</v>
      </c>
      <c r="B383" s="41" t="s">
        <v>524</v>
      </c>
      <c r="D383" s="53"/>
      <c r="E383" s="36">
        <v>34190.690938562868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</row>
    <row r="384" spans="1:142" s="35" customFormat="1">
      <c r="A384" s="43" t="s">
        <v>489</v>
      </c>
      <c r="B384" s="41" t="s">
        <v>525</v>
      </c>
      <c r="D384" s="53"/>
      <c r="E384" s="36">
        <v>22760.563415999073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</row>
    <row r="385" spans="1:142" s="35" customFormat="1">
      <c r="A385" s="43" t="s">
        <v>490</v>
      </c>
      <c r="B385" s="41" t="s">
        <v>526</v>
      </c>
      <c r="D385" s="53"/>
      <c r="E385" s="36">
        <v>43808.93257810783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</row>
    <row r="386" spans="1:142" s="35" customFormat="1">
      <c r="A386" s="43" t="s">
        <v>491</v>
      </c>
      <c r="B386" s="41" t="s">
        <v>527</v>
      </c>
      <c r="D386" s="53"/>
      <c r="E386" s="36">
        <v>30684.131594943763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</row>
    <row r="387" spans="1:142" s="2" customFormat="1">
      <c r="A387" s="42">
        <v>101751501111</v>
      </c>
      <c r="B387" s="3" t="s">
        <v>466</v>
      </c>
      <c r="C387" s="3"/>
      <c r="D387" s="23">
        <v>654.9325641706663</v>
      </c>
      <c r="E387" s="24">
        <f t="shared" ref="E387:E397" si="15">D387*$D$3</f>
        <v>54234.310706408702</v>
      </c>
    </row>
    <row r="388" spans="1:142" s="1" customFormat="1">
      <c r="A388" s="4">
        <v>101750001111</v>
      </c>
      <c r="B388" s="3" t="s">
        <v>467</v>
      </c>
      <c r="C388" s="3"/>
      <c r="D388" s="23">
        <v>661.44498828408018</v>
      </c>
      <c r="E388" s="24">
        <f t="shared" si="15"/>
        <v>54773.598034816394</v>
      </c>
    </row>
    <row r="389" spans="1:142" s="1" customFormat="1">
      <c r="A389" s="4">
        <v>101750001301</v>
      </c>
      <c r="B389" s="3" t="s">
        <v>468</v>
      </c>
      <c r="C389" s="3"/>
      <c r="D389" s="23">
        <v>255.14655228562501</v>
      </c>
      <c r="E389" s="24">
        <f t="shared" si="15"/>
        <v>21128.43084822032</v>
      </c>
    </row>
    <row r="390" spans="1:142" s="1" customFormat="1">
      <c r="A390" s="4">
        <v>101750001451</v>
      </c>
      <c r="B390" s="3" t="s">
        <v>469</v>
      </c>
      <c r="C390" s="3"/>
      <c r="D390" s="23">
        <v>86.508916869375014</v>
      </c>
      <c r="E390" s="24">
        <f t="shared" si="15"/>
        <v>7163.7168970360754</v>
      </c>
    </row>
    <row r="391" spans="1:142" s="1" customFormat="1">
      <c r="A391" s="4">
        <v>101750101111</v>
      </c>
      <c r="B391" s="3" t="s">
        <v>470</v>
      </c>
      <c r="C391" s="3"/>
      <c r="D391" s="23">
        <v>539.30315806116778</v>
      </c>
      <c r="E391" s="24">
        <f t="shared" si="15"/>
        <v>44659.155215887244</v>
      </c>
    </row>
    <row r="392" spans="1:142" s="1" customFormat="1">
      <c r="A392" s="4">
        <v>101750301111</v>
      </c>
      <c r="B392" s="3" t="s">
        <v>273</v>
      </c>
      <c r="C392" s="3"/>
      <c r="D392" s="23">
        <v>751.64203214100007</v>
      </c>
      <c r="E392" s="24">
        <f t="shared" si="15"/>
        <v>62242.725039564073</v>
      </c>
    </row>
    <row r="393" spans="1:142" s="1" customFormat="1">
      <c r="A393" s="4">
        <v>101750301451</v>
      </c>
      <c r="B393" s="3" t="s">
        <v>274</v>
      </c>
      <c r="C393" s="3"/>
      <c r="D393" s="23">
        <v>91.546144940250031</v>
      </c>
      <c r="E393" s="24">
        <f t="shared" si="15"/>
        <v>7580.8447163571645</v>
      </c>
    </row>
    <row r="394" spans="1:142" s="1" customFormat="1">
      <c r="A394" s="4">
        <v>101750301754</v>
      </c>
      <c r="B394" s="3" t="s">
        <v>275</v>
      </c>
      <c r="C394" s="3"/>
      <c r="D394" s="23">
        <v>5.9132677353750021</v>
      </c>
      <c r="E394" s="24">
        <f t="shared" si="15"/>
        <v>489.67178789866853</v>
      </c>
    </row>
    <row r="395" spans="1:142" s="1" customFormat="1">
      <c r="A395" s="4">
        <v>101750401111</v>
      </c>
      <c r="B395" s="3" t="s">
        <v>276</v>
      </c>
      <c r="C395" s="3"/>
      <c r="D395" s="23">
        <v>551.2041569034003</v>
      </c>
      <c r="E395" s="24">
        <f t="shared" si="15"/>
        <v>45644.665029013675</v>
      </c>
    </row>
    <row r="396" spans="1:142" s="1" customFormat="1">
      <c r="A396" s="16">
        <v>101750401451</v>
      </c>
      <c r="B396" s="17" t="s">
        <v>432</v>
      </c>
      <c r="C396" s="20"/>
      <c r="D396" s="23">
        <v>65.045945089125013</v>
      </c>
      <c r="E396" s="24">
        <f t="shared" si="15"/>
        <v>5386.3896668853531</v>
      </c>
    </row>
    <row r="397" spans="1:142" s="1" customFormat="1">
      <c r="A397" s="4">
        <v>101750401754</v>
      </c>
      <c r="B397" s="3" t="s">
        <v>277</v>
      </c>
      <c r="C397" s="3"/>
      <c r="D397" s="23">
        <v>4.4897032805624999</v>
      </c>
      <c r="E397" s="24">
        <f t="shared" si="15"/>
        <v>371.78783896010003</v>
      </c>
    </row>
    <row r="398" spans="1:142" s="2" customFormat="1" ht="15.75">
      <c r="A398" s="85" t="s">
        <v>309</v>
      </c>
      <c r="B398" s="85"/>
      <c r="C398" s="18"/>
      <c r="D398" s="25"/>
      <c r="E398" s="25"/>
    </row>
    <row r="399" spans="1:142" s="1" customFormat="1">
      <c r="A399" s="4">
        <v>101770101815</v>
      </c>
      <c r="B399" s="3" t="s">
        <v>278</v>
      </c>
      <c r="C399" s="60" t="s">
        <v>473</v>
      </c>
      <c r="D399" s="23">
        <v>2.3954209576171883</v>
      </c>
      <c r="E399" s="24">
        <f>D399*$D$3</f>
        <v>198.36241407932175</v>
      </c>
    </row>
    <row r="400" spans="1:142" s="1" customFormat="1">
      <c r="A400" s="4">
        <v>101770701111</v>
      </c>
      <c r="B400" s="3" t="s">
        <v>279</v>
      </c>
      <c r="C400" s="61"/>
      <c r="D400" s="23">
        <v>1221.8928237140628</v>
      </c>
      <c r="E400" s="24">
        <f>D400*$D$3</f>
        <v>101183.72283893783</v>
      </c>
    </row>
    <row r="401" spans="1:5" s="1" customFormat="1">
      <c r="A401" s="4">
        <v>101770701451</v>
      </c>
      <c r="B401" s="3" t="s">
        <v>280</v>
      </c>
      <c r="C401" s="62"/>
      <c r="D401" s="23">
        <v>123.95884675781251</v>
      </c>
      <c r="E401" s="24">
        <f>D401*$D$3</f>
        <v>10264.908141167696</v>
      </c>
    </row>
    <row r="402" spans="1:5" s="2" customFormat="1" ht="15.75" hidden="1">
      <c r="A402" s="85" t="s">
        <v>310</v>
      </c>
      <c r="B402" s="85"/>
      <c r="C402" s="18"/>
      <c r="D402" s="23">
        <v>0</v>
      </c>
      <c r="E402" s="25"/>
    </row>
    <row r="403" spans="1:5" s="1" customFormat="1" hidden="1">
      <c r="A403" s="4">
        <v>101641901823</v>
      </c>
      <c r="B403" s="3" t="s">
        <v>232</v>
      </c>
      <c r="C403" s="3"/>
      <c r="D403" s="23">
        <v>4.6817019736987522</v>
      </c>
      <c r="E403" s="24">
        <f>D403*$D$3</f>
        <v>387.68705874001995</v>
      </c>
    </row>
    <row r="404" spans="1:5" s="1" customFormat="1" hidden="1">
      <c r="A404" s="4">
        <v>101470101451</v>
      </c>
      <c r="B404" s="3" t="s">
        <v>225</v>
      </c>
      <c r="C404" s="3"/>
      <c r="D404" s="23">
        <v>123.66759930525004</v>
      </c>
      <c r="E404" s="24">
        <f>D404*$D$3</f>
        <v>10240.79023086845</v>
      </c>
    </row>
    <row r="405" spans="1:5" s="2" customFormat="1" ht="15.75" hidden="1">
      <c r="A405" s="85" t="s">
        <v>320</v>
      </c>
      <c r="B405" s="85"/>
      <c r="C405" s="18"/>
      <c r="D405" s="23">
        <v>0</v>
      </c>
      <c r="E405" s="25"/>
    </row>
    <row r="406" spans="1:5" s="1" customFormat="1" hidden="1">
      <c r="A406" s="4">
        <v>101181701754</v>
      </c>
      <c r="B406" s="3" t="s">
        <v>41</v>
      </c>
      <c r="C406" s="3"/>
      <c r="D406" s="23">
        <v>11.804634479137507</v>
      </c>
      <c r="E406" s="24">
        <f>D406*$D$3</f>
        <v>977.5299765828978</v>
      </c>
    </row>
    <row r="407" spans="1:5" s="1" customFormat="1" hidden="1">
      <c r="A407" s="4">
        <v>101181601124</v>
      </c>
      <c r="B407" s="3" t="s">
        <v>39</v>
      </c>
      <c r="C407" s="3"/>
      <c r="D407" s="23">
        <v>1002.1893761880002</v>
      </c>
      <c r="E407" s="24">
        <f>D407*$D$3</f>
        <v>82990.300052752107</v>
      </c>
    </row>
    <row r="408" spans="1:5" s="1" customFormat="1" hidden="1">
      <c r="A408" s="4">
        <v>101181601754</v>
      </c>
      <c r="B408" s="3" t="s">
        <v>40</v>
      </c>
      <c r="C408" s="3"/>
      <c r="D408" s="23">
        <v>6.5045945089125041</v>
      </c>
      <c r="E408" s="24">
        <f>D408*$D$3</f>
        <v>538.63896668853556</v>
      </c>
    </row>
    <row r="409" spans="1:5" s="1" customFormat="1" hidden="1">
      <c r="A409" s="4">
        <v>101182001754</v>
      </c>
      <c r="B409" s="3" t="s">
        <v>42</v>
      </c>
      <c r="C409" s="3"/>
      <c r="D409" s="23">
        <v>8.4318817708125025</v>
      </c>
      <c r="E409" s="24">
        <f>D409*$D$3</f>
        <v>698.23569755921244</v>
      </c>
    </row>
    <row r="410" spans="1:5" s="2" customFormat="1" ht="15.75" hidden="1">
      <c r="A410" s="85" t="s">
        <v>312</v>
      </c>
      <c r="B410" s="85"/>
      <c r="C410" s="18"/>
      <c r="D410" s="23">
        <v>0</v>
      </c>
      <c r="E410" s="25"/>
    </row>
    <row r="411" spans="1:5" s="1" customFormat="1" hidden="1">
      <c r="A411" s="4">
        <v>103186501763</v>
      </c>
      <c r="B411" s="3" t="s">
        <v>289</v>
      </c>
      <c r="C411" s="3"/>
      <c r="D411" s="23">
        <v>7.2273272321250017</v>
      </c>
      <c r="E411" s="24">
        <f>D411*$D$3</f>
        <v>598.48774076503923</v>
      </c>
    </row>
    <row r="412" spans="1:5" s="1" customFormat="1" hidden="1">
      <c r="A412" s="4">
        <v>101190701818</v>
      </c>
      <c r="B412" s="3" t="s">
        <v>50</v>
      </c>
      <c r="C412" s="3"/>
      <c r="D412" s="23">
        <v>9.5269313514375042</v>
      </c>
      <c r="E412" s="24">
        <f>D412*$D$3</f>
        <v>788.91565828118826</v>
      </c>
    </row>
    <row r="413" spans="1:5" s="1" customFormat="1" hidden="1">
      <c r="A413" s="4">
        <v>102183801755</v>
      </c>
      <c r="B413" s="3" t="s">
        <v>286</v>
      </c>
      <c r="C413" s="3"/>
      <c r="D413" s="23">
        <v>12.009043734187504</v>
      </c>
      <c r="E413" s="24">
        <f>D413*$D$3</f>
        <v>994.45690258433297</v>
      </c>
    </row>
    <row r="414" spans="1:5" s="1" customFormat="1" hidden="1">
      <c r="A414" s="4">
        <v>102186501755</v>
      </c>
      <c r="B414" s="3" t="s">
        <v>287</v>
      </c>
      <c r="C414" s="3"/>
      <c r="D414" s="23">
        <v>8.4318817708125025</v>
      </c>
      <c r="E414" s="24">
        <f>D414*$D$3</f>
        <v>698.23569755921244</v>
      </c>
    </row>
    <row r="415" spans="1:5" s="2" customFormat="1" ht="15.75" hidden="1">
      <c r="A415" s="85" t="s">
        <v>313</v>
      </c>
      <c r="B415" s="85"/>
      <c r="C415" s="18"/>
      <c r="D415" s="23">
        <v>0</v>
      </c>
      <c r="E415" s="25"/>
    </row>
    <row r="416" spans="1:5" s="2" customFormat="1" hidden="1">
      <c r="A416" s="4">
        <v>113107201451</v>
      </c>
      <c r="B416" s="3" t="s">
        <v>436</v>
      </c>
      <c r="C416" s="3"/>
      <c r="D416" s="23">
        <v>112.92698800195316</v>
      </c>
      <c r="E416" s="24">
        <f t="shared" ref="E416:E423" si="16">D416*$D$3</f>
        <v>9351.3709494537397</v>
      </c>
    </row>
    <row r="417" spans="1:142" s="2" customFormat="1" hidden="1">
      <c r="A417" s="4">
        <v>113107201751</v>
      </c>
      <c r="B417" s="3" t="s">
        <v>437</v>
      </c>
      <c r="C417" s="3"/>
      <c r="D417" s="23">
        <v>6.5045945089125041</v>
      </c>
      <c r="E417" s="24">
        <f t="shared" si="16"/>
        <v>538.63896668853556</v>
      </c>
    </row>
    <row r="418" spans="1:142" s="1" customFormat="1" hidden="1">
      <c r="A418" s="4">
        <v>101118201755</v>
      </c>
      <c r="B418" s="3" t="s">
        <v>0</v>
      </c>
      <c r="C418" s="3"/>
      <c r="D418" s="23">
        <v>7.3277067770156261</v>
      </c>
      <c r="E418" s="24">
        <f t="shared" si="16"/>
        <v>606.80007049788696</v>
      </c>
    </row>
    <row r="419" spans="1:142" s="1" customFormat="1" hidden="1">
      <c r="A419" s="4">
        <v>104118001111</v>
      </c>
      <c r="B419" s="3" t="s">
        <v>290</v>
      </c>
      <c r="C419" s="3"/>
      <c r="D419" s="23">
        <v>851.86096975980013</v>
      </c>
      <c r="E419" s="24">
        <f t="shared" si="16"/>
        <v>70541.755044839287</v>
      </c>
    </row>
    <row r="420" spans="1:142" s="1" customFormat="1" hidden="1">
      <c r="A420" s="4">
        <v>104118001451</v>
      </c>
      <c r="B420" s="3" t="s">
        <v>291</v>
      </c>
      <c r="C420" s="3"/>
      <c r="D420" s="23">
        <v>93.955254017625009</v>
      </c>
      <c r="E420" s="24">
        <f t="shared" si="16"/>
        <v>7780.3406299455091</v>
      </c>
    </row>
    <row r="421" spans="1:142" s="1" customFormat="1" hidden="1">
      <c r="A421" s="4">
        <v>104118001751</v>
      </c>
      <c r="B421" s="3" t="s">
        <v>292</v>
      </c>
      <c r="C421" s="3"/>
      <c r="D421" s="23">
        <v>5.7818617857000012</v>
      </c>
      <c r="E421" s="24">
        <f t="shared" si="16"/>
        <v>478.79019261203138</v>
      </c>
    </row>
    <row r="422" spans="1:142" s="1" customFormat="1" hidden="1">
      <c r="A422" s="4">
        <v>102107601451</v>
      </c>
      <c r="B422" s="3" t="s">
        <v>281</v>
      </c>
      <c r="C422" s="3"/>
      <c r="D422" s="23">
        <v>159.00119910675002</v>
      </c>
      <c r="E422" s="24">
        <f t="shared" si="16"/>
        <v>13166.730296830861</v>
      </c>
    </row>
    <row r="423" spans="1:142" s="1" customFormat="1" hidden="1">
      <c r="A423" s="4">
        <v>102107601751</v>
      </c>
      <c r="B423" s="3" t="s">
        <v>282</v>
      </c>
      <c r="C423" s="3"/>
      <c r="D423" s="23">
        <v>9.0341590401562542</v>
      </c>
      <c r="E423" s="24">
        <f t="shared" si="16"/>
        <v>748.10967595629927</v>
      </c>
    </row>
    <row r="424" spans="1:142" s="2" customFormat="1" ht="15.75">
      <c r="A424" s="85" t="s">
        <v>315</v>
      </c>
      <c r="B424" s="85"/>
      <c r="C424" s="18"/>
      <c r="D424" s="25"/>
      <c r="E424" s="25"/>
    </row>
    <row r="425" spans="1:142" s="31" customFormat="1" ht="135.75" customHeight="1">
      <c r="A425" s="74" t="s">
        <v>472</v>
      </c>
      <c r="B425" s="22" t="s">
        <v>293</v>
      </c>
      <c r="C425" s="63" t="s">
        <v>471</v>
      </c>
      <c r="D425" s="29">
        <v>670.84051368584278</v>
      </c>
      <c r="E425" s="30">
        <f t="shared" ref="E425:E433" si="17">D425*$D$3</f>
        <v>55551.632097810951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</row>
    <row r="426" spans="1:142" s="1" customFormat="1">
      <c r="A426" s="75"/>
      <c r="B426" s="3" t="s">
        <v>294</v>
      </c>
      <c r="C426" s="73"/>
      <c r="D426" s="23">
        <v>236.51428367129071</v>
      </c>
      <c r="E426" s="24">
        <f t="shared" si="17"/>
        <v>19585.511316535911</v>
      </c>
    </row>
    <row r="427" spans="1:142" s="1" customFormat="1" ht="33" customHeight="1">
      <c r="A427" s="76"/>
      <c r="B427" s="3" t="s">
        <v>295</v>
      </c>
      <c r="C427" s="64"/>
      <c r="D427" s="23">
        <v>77.81422319921252</v>
      </c>
      <c r="E427" s="24">
        <f t="shared" si="17"/>
        <v>6443.7180089035892</v>
      </c>
    </row>
    <row r="428" spans="1:142" s="1" customFormat="1">
      <c r="A428" s="4">
        <v>101281001301</v>
      </c>
      <c r="B428" s="3" t="s">
        <v>401</v>
      </c>
      <c r="C428" s="3"/>
      <c r="D428" s="23">
        <v>494.34918267735009</v>
      </c>
      <c r="E428" s="24">
        <f t="shared" si="17"/>
        <v>40936.561468328684</v>
      </c>
    </row>
    <row r="429" spans="1:142" s="1" customFormat="1">
      <c r="A429" s="4">
        <v>101290501111</v>
      </c>
      <c r="B429" s="3" t="s">
        <v>117</v>
      </c>
      <c r="C429" s="3"/>
      <c r="D429" s="23">
        <v>880.67391432520515</v>
      </c>
      <c r="E429" s="24">
        <f t="shared" si="17"/>
        <v>72927.726171355913</v>
      </c>
    </row>
    <row r="430" spans="1:142" s="1" customFormat="1">
      <c r="A430" s="4">
        <v>101290501301</v>
      </c>
      <c r="B430" s="3" t="s">
        <v>118</v>
      </c>
      <c r="C430" s="3"/>
      <c r="D430" s="23">
        <v>295.23631743230635</v>
      </c>
      <c r="E430" s="24">
        <f t="shared" si="17"/>
        <v>24448.224210251858</v>
      </c>
    </row>
    <row r="431" spans="1:142" s="1" customFormat="1">
      <c r="A431" s="4">
        <v>101290501451</v>
      </c>
      <c r="B431" s="3" t="s">
        <v>119</v>
      </c>
      <c r="C431" s="3"/>
      <c r="D431" s="23">
        <v>96.123452187262529</v>
      </c>
      <c r="E431" s="24">
        <f t="shared" si="17"/>
        <v>7959.886952175023</v>
      </c>
    </row>
    <row r="432" spans="1:142" s="1" customFormat="1">
      <c r="A432" s="4">
        <v>101290601111</v>
      </c>
      <c r="B432" s="3" t="s">
        <v>120</v>
      </c>
      <c r="C432" s="3"/>
      <c r="D432" s="23">
        <v>856.87191664074032</v>
      </c>
      <c r="E432" s="24">
        <f t="shared" si="17"/>
        <v>70956.706545103065</v>
      </c>
    </row>
    <row r="433" spans="1:5" s="1" customFormat="1">
      <c r="A433" s="4">
        <v>101290601451</v>
      </c>
      <c r="B433" s="3" t="s">
        <v>121</v>
      </c>
      <c r="C433" s="3"/>
      <c r="D433" s="23">
        <v>93.83479856375628</v>
      </c>
      <c r="E433" s="24">
        <f t="shared" si="17"/>
        <v>7770.3658342660938</v>
      </c>
    </row>
    <row r="434" spans="1:5" s="2" customFormat="1" ht="15.75">
      <c r="A434" s="85" t="s">
        <v>314</v>
      </c>
      <c r="B434" s="85"/>
      <c r="C434" s="18"/>
      <c r="D434" s="25"/>
      <c r="E434" s="25"/>
    </row>
    <row r="435" spans="1:5" s="1" customFormat="1">
      <c r="A435" s="4">
        <v>101270401111</v>
      </c>
      <c r="B435" s="3" t="s">
        <v>108</v>
      </c>
      <c r="C435" s="3"/>
      <c r="D435" s="23">
        <v>934.96549915518756</v>
      </c>
      <c r="E435" s="24">
        <f t="shared" ref="E435:E443" si="18">D435*$D$3</f>
        <v>77423.558019541917</v>
      </c>
    </row>
    <row r="436" spans="1:5" s="1" customFormat="1">
      <c r="A436" s="4">
        <v>101270401301</v>
      </c>
      <c r="B436" s="3" t="s">
        <v>109</v>
      </c>
      <c r="C436" s="3"/>
      <c r="D436" s="23">
        <v>290.89992109303125</v>
      </c>
      <c r="E436" s="24">
        <f t="shared" si="18"/>
        <v>24089.131565792824</v>
      </c>
    </row>
    <row r="437" spans="1:5" s="1" customFormat="1">
      <c r="A437" s="4">
        <v>101270401451</v>
      </c>
      <c r="B437" s="3" t="s">
        <v>110</v>
      </c>
      <c r="C437" s="3"/>
      <c r="D437" s="23">
        <v>98.645716387968747</v>
      </c>
      <c r="E437" s="24">
        <f t="shared" si="18"/>
        <v>8168.7531283713033</v>
      </c>
    </row>
    <row r="438" spans="1:5" s="1" customFormat="1">
      <c r="A438" s="4">
        <v>101270701111</v>
      </c>
      <c r="B438" s="3" t="s">
        <v>111</v>
      </c>
      <c r="C438" s="3"/>
      <c r="D438" s="23">
        <v>720.32361413512513</v>
      </c>
      <c r="E438" s="24">
        <f t="shared" si="18"/>
        <v>59649.278162915572</v>
      </c>
    </row>
    <row r="439" spans="1:5" s="1" customFormat="1">
      <c r="A439" s="4">
        <v>101270701301</v>
      </c>
      <c r="B439" s="3" t="s">
        <v>112</v>
      </c>
      <c r="C439" s="3"/>
      <c r="D439" s="23">
        <v>249.34278950831256</v>
      </c>
      <c r="E439" s="24">
        <f t="shared" si="18"/>
        <v>20647.827056393853</v>
      </c>
    </row>
    <row r="440" spans="1:5" s="1" customFormat="1">
      <c r="A440" s="4">
        <v>101270701451</v>
      </c>
      <c r="B440" s="3" t="s">
        <v>113</v>
      </c>
      <c r="C440" s="3"/>
      <c r="D440" s="23">
        <v>80.805533636953143</v>
      </c>
      <c r="E440" s="24">
        <f t="shared" si="18"/>
        <v>6691.4254349424527</v>
      </c>
    </row>
    <row r="441" spans="1:5" s="1" customFormat="1">
      <c r="A441" s="4">
        <v>101272301111</v>
      </c>
      <c r="B441" s="3" t="s">
        <v>114</v>
      </c>
      <c r="C441" s="3"/>
      <c r="D441" s="23">
        <v>689.00519612925007</v>
      </c>
      <c r="E441" s="24">
        <f t="shared" si="18"/>
        <v>57055.831286267065</v>
      </c>
    </row>
    <row r="442" spans="1:5" s="1" customFormat="1">
      <c r="A442" s="4">
        <v>101272301301</v>
      </c>
      <c r="B442" s="3" t="s">
        <v>115</v>
      </c>
      <c r="C442" s="3"/>
      <c r="D442" s="23">
        <v>249.34278950831256</v>
      </c>
      <c r="E442" s="24">
        <f t="shared" si="18"/>
        <v>20647.827056393853</v>
      </c>
    </row>
    <row r="443" spans="1:5" s="1" customFormat="1">
      <c r="A443" s="4">
        <v>101272301451</v>
      </c>
      <c r="B443" s="3" t="s">
        <v>116</v>
      </c>
      <c r="C443" s="3"/>
      <c r="D443" s="23">
        <v>80.805533636953143</v>
      </c>
      <c r="E443" s="24">
        <f t="shared" si="18"/>
        <v>6691.4254349424527</v>
      </c>
    </row>
    <row r="444" spans="1:5" s="2" customFormat="1" ht="15.75" hidden="1">
      <c r="A444" s="85" t="s">
        <v>318</v>
      </c>
      <c r="B444" s="85"/>
      <c r="C444" s="18"/>
      <c r="D444" s="23">
        <v>0</v>
      </c>
      <c r="E444" s="25"/>
    </row>
    <row r="445" spans="1:5" s="2" customFormat="1" hidden="1">
      <c r="A445" s="4">
        <v>101396601111</v>
      </c>
      <c r="B445" s="3" t="s">
        <v>176</v>
      </c>
      <c r="C445" s="3"/>
      <c r="D445" s="23">
        <v>868.56412602960017</v>
      </c>
      <c r="E445" s="24">
        <f t="shared" ref="E445:E451" si="19">D445*$D$3</f>
        <v>71924.92671238516</v>
      </c>
    </row>
    <row r="446" spans="1:5" s="1" customFormat="1" hidden="1">
      <c r="A446" s="4">
        <v>101392301111</v>
      </c>
      <c r="B446" s="3" t="s">
        <v>170</v>
      </c>
      <c r="C446" s="3"/>
      <c r="D446" s="23">
        <v>757.20975089760009</v>
      </c>
      <c r="E446" s="24">
        <f t="shared" si="19"/>
        <v>62703.782262079367</v>
      </c>
    </row>
    <row r="447" spans="1:5" s="1" customFormat="1" hidden="1">
      <c r="A447" s="4">
        <v>101392401111</v>
      </c>
      <c r="B447" s="3" t="s">
        <v>171</v>
      </c>
      <c r="C447" s="3"/>
      <c r="D447" s="23">
        <v>757.20975089760009</v>
      </c>
      <c r="E447" s="24">
        <f t="shared" si="19"/>
        <v>62703.782262079367</v>
      </c>
    </row>
    <row r="448" spans="1:5" s="1" customFormat="1" hidden="1">
      <c r="A448" s="4">
        <v>101392701111</v>
      </c>
      <c r="B448" s="3" t="s">
        <v>172</v>
      </c>
      <c r="C448" s="3"/>
      <c r="D448" s="23">
        <v>824.02237597680016</v>
      </c>
      <c r="E448" s="24">
        <f t="shared" si="19"/>
        <v>68236.46893226284</v>
      </c>
    </row>
    <row r="449" spans="1:5" s="1" customFormat="1" hidden="1">
      <c r="A449" s="4">
        <v>101392901111</v>
      </c>
      <c r="B449" s="3" t="s">
        <v>173</v>
      </c>
      <c r="C449" s="3"/>
      <c r="D449" s="23">
        <v>846.2932510032</v>
      </c>
      <c r="E449" s="24">
        <f t="shared" si="19"/>
        <v>70080.697822323986</v>
      </c>
    </row>
    <row r="450" spans="1:5" s="1" customFormat="1" hidden="1">
      <c r="A450" s="4">
        <v>101393801111</v>
      </c>
      <c r="B450" s="3" t="s">
        <v>174</v>
      </c>
      <c r="C450" s="3"/>
      <c r="D450" s="23">
        <v>712.66800084480008</v>
      </c>
      <c r="E450" s="24">
        <f t="shared" si="19"/>
        <v>59015.324481957046</v>
      </c>
    </row>
    <row r="451" spans="1:5" s="1" customFormat="1" hidden="1">
      <c r="A451" s="4">
        <v>101395801111</v>
      </c>
      <c r="B451" s="3" t="s">
        <v>175</v>
      </c>
      <c r="C451" s="3"/>
      <c r="D451" s="23">
        <v>712.66800084480008</v>
      </c>
      <c r="E451" s="24">
        <f t="shared" si="19"/>
        <v>59015.324481957046</v>
      </c>
    </row>
    <row r="452" spans="1:5" s="1" customFormat="1" ht="15.75" hidden="1">
      <c r="A452" s="85" t="s">
        <v>380</v>
      </c>
      <c r="B452" s="85"/>
      <c r="C452" s="18"/>
      <c r="D452" s="23">
        <v>0</v>
      </c>
      <c r="E452" s="25"/>
    </row>
    <row r="453" spans="1:5" s="1" customFormat="1" hidden="1">
      <c r="A453" s="4">
        <v>101510001122</v>
      </c>
      <c r="B453" s="3" t="s">
        <v>381</v>
      </c>
      <c r="C453" s="3"/>
      <c r="D453" s="23">
        <v>1169.2209388860003</v>
      </c>
      <c r="E453" s="24">
        <f>D453*$D$3</f>
        <v>96822.016728210801</v>
      </c>
    </row>
    <row r="454" spans="1:5" s="1" customFormat="1" hidden="1">
      <c r="A454" s="4">
        <v>101510001455</v>
      </c>
      <c r="B454" s="3" t="s">
        <v>382</v>
      </c>
      <c r="C454" s="3"/>
      <c r="D454" s="23">
        <v>123.89703826500002</v>
      </c>
      <c r="E454" s="24">
        <f>D454*$D$3</f>
        <v>10259.789841686386</v>
      </c>
    </row>
    <row r="455" spans="1:5" s="1" customFormat="1" hidden="1">
      <c r="A455" s="4">
        <v>101510901122</v>
      </c>
      <c r="B455" s="3" t="s">
        <v>383</v>
      </c>
      <c r="C455" s="3"/>
      <c r="D455" s="23">
        <v>1312.3908497700002</v>
      </c>
      <c r="E455" s="24">
        <f>D455*$D$3</f>
        <v>108677.77387860394</v>
      </c>
    </row>
    <row r="456" spans="1:5" s="1" customFormat="1" hidden="1">
      <c r="A456" s="4">
        <v>101510901455</v>
      </c>
      <c r="B456" s="3" t="s">
        <v>384</v>
      </c>
      <c r="C456" s="3"/>
      <c r="D456" s="23">
        <v>137.66337585000005</v>
      </c>
      <c r="E456" s="24">
        <f>D456*$D$3</f>
        <v>11399.766490762653</v>
      </c>
    </row>
    <row r="457" spans="1:5" s="2" customFormat="1" ht="15.75" hidden="1">
      <c r="A457" s="85" t="s">
        <v>319</v>
      </c>
      <c r="B457" s="85"/>
      <c r="C457" s="18"/>
      <c r="D457" s="23">
        <v>0</v>
      </c>
      <c r="E457" s="25"/>
    </row>
    <row r="458" spans="1:5" s="1" customFormat="1" hidden="1">
      <c r="A458" s="4">
        <v>101550301111</v>
      </c>
      <c r="B458" s="3" t="s">
        <v>227</v>
      </c>
      <c r="C458" s="3"/>
      <c r="D458" s="23">
        <v>690.39712581840035</v>
      </c>
      <c r="E458" s="24">
        <f>D458*$D$3</f>
        <v>57171.095591895915</v>
      </c>
    </row>
    <row r="459" spans="1:5" s="1" customFormat="1" hidden="1">
      <c r="A459" s="4">
        <v>101550501111</v>
      </c>
      <c r="B459" s="3" t="s">
        <v>228</v>
      </c>
      <c r="C459" s="3"/>
      <c r="D459" s="23">
        <v>645.8553757656</v>
      </c>
      <c r="E459" s="24">
        <f>D459*$D$3</f>
        <v>53482.637811773566</v>
      </c>
    </row>
    <row r="460" spans="1:5" s="1" customFormat="1" hidden="1">
      <c r="A460" s="4">
        <v>101550501451</v>
      </c>
      <c r="B460" s="3" t="s">
        <v>229</v>
      </c>
      <c r="C460" s="3"/>
      <c r="D460" s="23">
        <v>72.80862989400002</v>
      </c>
      <c r="E460" s="24">
        <f>D460*$D$3</f>
        <v>6029.2098328922475</v>
      </c>
    </row>
    <row r="461" spans="1:5" s="1" customFormat="1" hidden="1">
      <c r="A461" s="4">
        <v>101550801111</v>
      </c>
      <c r="B461" s="3" t="s">
        <v>230</v>
      </c>
      <c r="C461" s="3"/>
      <c r="D461" s="23">
        <v>668.12625079200018</v>
      </c>
      <c r="E461" s="24">
        <f>D461*$D$3</f>
        <v>55326.866701834741</v>
      </c>
    </row>
    <row r="462" spans="1:5" s="1" customFormat="1" hidden="1">
      <c r="A462" s="4">
        <v>101550801451</v>
      </c>
      <c r="B462" s="3" t="s">
        <v>231</v>
      </c>
      <c r="C462" s="3"/>
      <c r="D462" s="23">
        <v>74.950060185000027</v>
      </c>
      <c r="E462" s="24">
        <f>D462*$D$3</f>
        <v>6206.5395338596672</v>
      </c>
    </row>
    <row r="463" spans="1:5" s="2" customFormat="1" ht="15.75" hidden="1">
      <c r="A463" s="85" t="s">
        <v>316</v>
      </c>
      <c r="B463" s="85"/>
      <c r="C463" s="18"/>
      <c r="D463" s="23">
        <v>0</v>
      </c>
      <c r="E463" s="25"/>
    </row>
    <row r="464" spans="1:5" s="1" customFormat="1" hidden="1">
      <c r="A464" s="4">
        <v>101460401111</v>
      </c>
      <c r="B464" s="3" t="s">
        <v>223</v>
      </c>
      <c r="C464" s="3"/>
      <c r="D464" s="23">
        <v>734.93887587120014</v>
      </c>
      <c r="E464" s="24">
        <f t="shared" ref="E464:E474" si="20">D464*$D$3</f>
        <v>60859.553372018214</v>
      </c>
    </row>
    <row r="465" spans="1:5" s="1" customFormat="1" hidden="1">
      <c r="A465" s="4">
        <v>101460401451</v>
      </c>
      <c r="B465" s="3" t="s">
        <v>224</v>
      </c>
      <c r="C465" s="3"/>
      <c r="D465" s="23">
        <v>81.37435105800003</v>
      </c>
      <c r="E465" s="24">
        <f t="shared" si="20"/>
        <v>6738.5286367619246</v>
      </c>
    </row>
    <row r="466" spans="1:5" hidden="1">
      <c r="A466" s="4">
        <v>101186501111</v>
      </c>
      <c r="B466" s="3" t="s">
        <v>44</v>
      </c>
      <c r="C466" s="3"/>
      <c r="D466" s="23">
        <v>1046.7311262408002</v>
      </c>
      <c r="E466" s="24">
        <f t="shared" si="20"/>
        <v>86678.757832874428</v>
      </c>
    </row>
    <row r="467" spans="1:5" hidden="1">
      <c r="A467" s="4">
        <v>101186501301</v>
      </c>
      <c r="B467" s="3" t="s">
        <v>45</v>
      </c>
      <c r="C467" s="3"/>
      <c r="D467" s="23">
        <v>340.48741626900011</v>
      </c>
      <c r="E467" s="24">
        <f t="shared" si="20"/>
        <v>28195.422453819629</v>
      </c>
    </row>
    <row r="468" spans="1:5" hidden="1">
      <c r="A468" s="4">
        <v>101186501451</v>
      </c>
      <c r="B468" s="3" t="s">
        <v>46</v>
      </c>
      <c r="C468" s="3"/>
      <c r="D468" s="23">
        <v>111.35437513200004</v>
      </c>
      <c r="E468" s="24">
        <f t="shared" si="20"/>
        <v>9221.1444503057919</v>
      </c>
    </row>
    <row r="469" spans="1:5" hidden="1">
      <c r="A469" s="4">
        <v>101186501751</v>
      </c>
      <c r="B469" s="3" t="s">
        <v>47</v>
      </c>
      <c r="C469" s="3"/>
      <c r="D469" s="23">
        <v>6.5313623875500006</v>
      </c>
      <c r="E469" s="24">
        <f t="shared" si="20"/>
        <v>540.85558795062798</v>
      </c>
    </row>
    <row r="470" spans="1:5" hidden="1">
      <c r="A470" s="4">
        <v>101187001755</v>
      </c>
      <c r="B470" s="3" t="s">
        <v>48</v>
      </c>
      <c r="C470" s="3"/>
      <c r="D470" s="23">
        <v>6.31721935845</v>
      </c>
      <c r="E470" s="24">
        <f t="shared" si="20"/>
        <v>523.12261785388603</v>
      </c>
    </row>
    <row r="471" spans="1:5" hidden="1">
      <c r="A471" s="4">
        <v>101186101752</v>
      </c>
      <c r="B471" s="3" t="s">
        <v>43</v>
      </c>
      <c r="C471" s="3"/>
      <c r="D471" s="23">
        <v>8.0303635912500013</v>
      </c>
      <c r="E471" s="24">
        <f t="shared" si="20"/>
        <v>664.9863786278213</v>
      </c>
    </row>
    <row r="472" spans="1:5" hidden="1">
      <c r="A472" s="4">
        <v>101187301755</v>
      </c>
      <c r="B472" s="3" t="s">
        <v>49</v>
      </c>
      <c r="C472" s="3"/>
      <c r="D472" s="23">
        <v>5.8889333002500015</v>
      </c>
      <c r="E472" s="24">
        <f t="shared" si="20"/>
        <v>487.65667766040235</v>
      </c>
    </row>
    <row r="473" spans="1:5" hidden="1">
      <c r="A473" s="4">
        <v>103156301751</v>
      </c>
      <c r="B473" s="3" t="s">
        <v>288</v>
      </c>
      <c r="C473" s="3"/>
      <c r="D473" s="23">
        <v>4.8182181547500003</v>
      </c>
      <c r="E473" s="24">
        <f t="shared" si="20"/>
        <v>398.99182717669277</v>
      </c>
    </row>
    <row r="474" spans="1:5" hidden="1">
      <c r="A474" s="4">
        <v>101156701754</v>
      </c>
      <c r="B474" s="3" t="s">
        <v>38</v>
      </c>
      <c r="C474" s="3"/>
      <c r="D474" s="23">
        <v>5.5677187566000006</v>
      </c>
      <c r="E474" s="24">
        <f t="shared" si="20"/>
        <v>461.05722251528942</v>
      </c>
    </row>
    <row r="475" spans="1:5" ht="15.75" hidden="1">
      <c r="A475" s="85" t="s">
        <v>430</v>
      </c>
      <c r="B475" s="85"/>
      <c r="C475" s="18"/>
      <c r="D475" s="23">
        <v>0</v>
      </c>
      <c r="E475" s="25"/>
    </row>
    <row r="476" spans="1:5" hidden="1">
      <c r="A476" s="4">
        <v>101645701111</v>
      </c>
      <c r="B476" s="3" t="s">
        <v>431</v>
      </c>
      <c r="C476" s="3"/>
      <c r="D476" s="23">
        <v>882.88111711800036</v>
      </c>
      <c r="E476" s="24">
        <f>D476*$D$3</f>
        <v>73110.502427424493</v>
      </c>
    </row>
    <row r="477" spans="1:5" ht="15.75" hidden="1">
      <c r="A477" s="85" t="s">
        <v>433</v>
      </c>
      <c r="B477" s="85"/>
      <c r="C477" s="18"/>
      <c r="D477" s="23">
        <v>0</v>
      </c>
      <c r="E477" s="25"/>
    </row>
    <row r="478" spans="1:5" hidden="1">
      <c r="A478" s="4">
        <v>103600101111</v>
      </c>
      <c r="B478" s="3" t="s">
        <v>434</v>
      </c>
      <c r="C478" s="3"/>
      <c r="D478" s="23">
        <v>524.95633990800025</v>
      </c>
      <c r="E478" s="24">
        <f>D478*$D$3</f>
        <v>43471.109551441594</v>
      </c>
    </row>
    <row r="479" spans="1:5" hidden="1">
      <c r="A479" s="4">
        <v>104609301111</v>
      </c>
      <c r="B479" s="3" t="s">
        <v>435</v>
      </c>
      <c r="C479" s="3"/>
      <c r="D479" s="23">
        <v>529.33097607390016</v>
      </c>
      <c r="E479" s="24">
        <f>D479*$D$3</f>
        <v>43833.368797703595</v>
      </c>
    </row>
  </sheetData>
  <mergeCells count="70">
    <mergeCell ref="C59:C63"/>
    <mergeCell ref="C15:C19"/>
    <mergeCell ref="C20:C24"/>
    <mergeCell ref="C218:C221"/>
    <mergeCell ref="C37:C40"/>
    <mergeCell ref="C51:C55"/>
    <mergeCell ref="C41:C45"/>
    <mergeCell ref="C46:C50"/>
    <mergeCell ref="C56:C58"/>
    <mergeCell ref="C76:C80"/>
    <mergeCell ref="C101:C104"/>
    <mergeCell ref="A310:B310"/>
    <mergeCell ref="A133:A135"/>
    <mergeCell ref="A329:B329"/>
    <mergeCell ref="A1:C1"/>
    <mergeCell ref="A274:B274"/>
    <mergeCell ref="A304:B304"/>
    <mergeCell ref="A6:B6"/>
    <mergeCell ref="A194:B194"/>
    <mergeCell ref="A222:B222"/>
    <mergeCell ref="A7:B7"/>
    <mergeCell ref="A75:B75"/>
    <mergeCell ref="A88:B88"/>
    <mergeCell ref="A99:A100"/>
    <mergeCell ref="C99:C100"/>
    <mergeCell ref="A101:A104"/>
    <mergeCell ref="A229:A231"/>
    <mergeCell ref="A475:B475"/>
    <mergeCell ref="A477:B477"/>
    <mergeCell ref="A424:B424"/>
    <mergeCell ref="A434:B434"/>
    <mergeCell ref="A444:B444"/>
    <mergeCell ref="A457:B457"/>
    <mergeCell ref="A463:B463"/>
    <mergeCell ref="A452:B452"/>
    <mergeCell ref="A232:A234"/>
    <mergeCell ref="C170:C174"/>
    <mergeCell ref="C105:C108"/>
    <mergeCell ref="C109:C111"/>
    <mergeCell ref="C113:C116"/>
    <mergeCell ref="A113:A116"/>
    <mergeCell ref="C118:C119"/>
    <mergeCell ref="A118:A119"/>
    <mergeCell ref="A124:A128"/>
    <mergeCell ref="A120:A123"/>
    <mergeCell ref="C425:C427"/>
    <mergeCell ref="A425:A427"/>
    <mergeCell ref="C242:C247"/>
    <mergeCell ref="A242:A247"/>
    <mergeCell ref="A264:A265"/>
    <mergeCell ref="A280:A282"/>
    <mergeCell ref="A283:A285"/>
    <mergeCell ref="A398:B398"/>
    <mergeCell ref="A402:B402"/>
    <mergeCell ref="A405:B405"/>
    <mergeCell ref="A410:B410"/>
    <mergeCell ref="A415:B415"/>
    <mergeCell ref="A306:B306"/>
    <mergeCell ref="A334:B334"/>
    <mergeCell ref="A343:B343"/>
    <mergeCell ref="A381:B381"/>
    <mergeCell ref="C357:C358"/>
    <mergeCell ref="C365:C366"/>
    <mergeCell ref="C399:C401"/>
    <mergeCell ref="C373:C374"/>
    <mergeCell ref="C120:C123"/>
    <mergeCell ref="C124:C128"/>
    <mergeCell ref="C229:C234"/>
    <mergeCell ref="C154:C158"/>
    <mergeCell ref="C200:C204"/>
  </mergeCells>
  <printOptions horizontalCentered="1"/>
  <pageMargins left="0.70866141732283472" right="0.70866141732283472" top="0.39370078740157483" bottom="0.19685039370078741" header="0" footer="0"/>
  <pageSetup paperSize="9" scale="60" fitToHeight="0" orientation="portrait" r:id="rId1"/>
  <rowBreaks count="5" manualBreakCount="5">
    <brk id="74" max="8" man="1"/>
    <brk id="139" max="8" man="1"/>
    <brk id="221" max="8" man="1"/>
    <brk id="309" max="8" man="1"/>
    <brk id="39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Далгрис</dc:creator>
  <cp:lastModifiedBy>User</cp:lastModifiedBy>
  <cp:lastPrinted>2015-12-22T09:36:10Z</cp:lastPrinted>
  <dcterms:created xsi:type="dcterms:W3CDTF">2013-11-05T22:45:24Z</dcterms:created>
  <dcterms:modified xsi:type="dcterms:W3CDTF">2016-01-12T08:56:11Z</dcterms:modified>
</cp:coreProperties>
</file>